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Property 2022\4700 Mueller GP, LLC and Riverside Resources\Construction\Bid Information\"/>
    </mc:Choice>
  </mc:AlternateContent>
  <xr:revisionPtr revIDLastSave="0" documentId="13_ncr:1_{D6C4C3C8-A29F-4F8C-B49A-E98C1775445E}" xr6:coauthVersionLast="47" xr6:coauthVersionMax="47" xr10:uidLastSave="{00000000-0000-0000-0000-000000000000}"/>
  <bookViews>
    <workbookView xWindow="-120" yWindow="-120" windowWidth="29040" windowHeight="15840" xr2:uid="{E4C6CD6E-566D-4031-A6AC-99753182A480}"/>
  </bookViews>
  <sheets>
    <sheet name="Cost Proposal" sheetId="1" r:id="rId1"/>
    <sheet name="Timel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F70" i="1"/>
  <c r="F69" i="1"/>
  <c r="F68" i="1"/>
  <c r="F67" i="1"/>
  <c r="F66" i="1"/>
  <c r="F58" i="1"/>
  <c r="F57" i="1"/>
  <c r="F56" i="1"/>
  <c r="F53" i="1"/>
  <c r="F52" i="1"/>
  <c r="F51" i="1"/>
  <c r="F50" i="1"/>
  <c r="F49" i="1"/>
  <c r="F48" i="1"/>
  <c r="F47" i="1"/>
  <c r="F46" i="1"/>
  <c r="F45" i="1"/>
  <c r="F43" i="1"/>
  <c r="F41" i="1"/>
  <c r="F38" i="1"/>
  <c r="F37" i="1"/>
  <c r="F36" i="1"/>
  <c r="F35" i="1"/>
  <c r="F34" i="1"/>
  <c r="F33" i="1"/>
  <c r="F30" i="1"/>
  <c r="F27" i="1"/>
  <c r="F24" i="1"/>
  <c r="F23" i="1"/>
  <c r="F101" i="1"/>
  <c r="F93" i="1"/>
  <c r="F156" i="1"/>
  <c r="F155" i="1"/>
  <c r="F154" i="1"/>
  <c r="F144" i="1"/>
  <c r="F20" i="1"/>
  <c r="F19" i="1"/>
  <c r="F18" i="1"/>
  <c r="F17" i="1"/>
  <c r="F16" i="1"/>
  <c r="F15" i="1"/>
  <c r="F14" i="1"/>
  <c r="F81" i="1"/>
  <c r="F153" i="1"/>
  <c r="F150" i="1"/>
  <c r="F147" i="1"/>
  <c r="F141" i="1"/>
  <c r="F140" i="1"/>
  <c r="F137" i="1"/>
  <c r="F136" i="1"/>
  <c r="F135" i="1"/>
  <c r="F134" i="1"/>
  <c r="F133" i="1"/>
  <c r="F132" i="1"/>
  <c r="F131" i="1"/>
  <c r="F130" i="1"/>
  <c r="F127" i="1"/>
  <c r="F126" i="1"/>
  <c r="F125" i="1"/>
  <c r="F124" i="1"/>
  <c r="F121" i="1"/>
  <c r="F120" i="1"/>
  <c r="F119" i="1"/>
  <c r="F118" i="1"/>
  <c r="F117" i="1"/>
  <c r="F114" i="1"/>
  <c r="F113" i="1"/>
  <c r="F109" i="1"/>
  <c r="F108" i="1"/>
  <c r="F105" i="1"/>
  <c r="F104" i="1"/>
  <c r="F76" i="1" l="1"/>
  <c r="F75" i="1"/>
  <c r="F74" i="1"/>
  <c r="F90" i="1"/>
  <c r="F89" i="1"/>
  <c r="F88" i="1"/>
  <c r="F87" i="1"/>
  <c r="F86" i="1"/>
  <c r="F85" i="1"/>
  <c r="F84" i="1"/>
  <c r="F100" i="1"/>
  <c r="F99" i="1"/>
  <c r="F98" i="1"/>
  <c r="F97" i="1"/>
  <c r="F96" i="1"/>
  <c r="F71" i="1"/>
  <c r="F65" i="1"/>
  <c r="F64" i="1"/>
  <c r="F61" i="1"/>
  <c r="F60" i="1"/>
  <c r="F59" i="1"/>
  <c r="F44" i="1"/>
  <c r="F158" i="1" l="1"/>
  <c r="F166" i="1" s="1"/>
</calcChain>
</file>

<file path=xl/sharedStrings.xml><?xml version="1.0" encoding="utf-8"?>
<sst xmlns="http://schemas.openxmlformats.org/spreadsheetml/2006/main" count="181" uniqueCount="144">
  <si>
    <t>QTY</t>
  </si>
  <si>
    <t>UNIT COST</t>
  </si>
  <si>
    <t>TOTAL COST</t>
  </si>
  <si>
    <t>MATERIAL/SERVICE</t>
  </si>
  <si>
    <t>DEMOLITION</t>
  </si>
  <si>
    <t>GLASS &amp; GLAZING</t>
  </si>
  <si>
    <t>FRAMING &amp; DRYWALL</t>
  </si>
  <si>
    <t>FLOORING</t>
  </si>
  <si>
    <t>SPECIALTIES</t>
  </si>
  <si>
    <t>PLUMBING</t>
  </si>
  <si>
    <t>HVAC</t>
  </si>
  <si>
    <t>ELECTRICAL &amp; LIGHTING</t>
  </si>
  <si>
    <t>ALARM SYSTEMS</t>
  </si>
  <si>
    <t>Other</t>
  </si>
  <si>
    <t>Double Flush Wood Veneer Doors</t>
  </si>
  <si>
    <t>Single Flush Wood Veneer Doors</t>
  </si>
  <si>
    <t>Reuse Existing Doors</t>
  </si>
  <si>
    <t>Single Aluminum Door Frame</t>
  </si>
  <si>
    <t>Sidelight Frame Modifications</t>
  </si>
  <si>
    <t>Double Aluminum Door Frame</t>
  </si>
  <si>
    <t>UNIT (SF, EA, LF)</t>
  </si>
  <si>
    <t>Standard Hardware Set</t>
  </si>
  <si>
    <t>Electrified Hardware</t>
  </si>
  <si>
    <t>Hardware Keying</t>
  </si>
  <si>
    <t>Single 1/2" clear tempered entry glass door</t>
  </si>
  <si>
    <t>1/2" clear tempered in top/bottom channel</t>
  </si>
  <si>
    <t>3/8" clear tempered in frame sidelights</t>
  </si>
  <si>
    <t>Glass Markerboards</t>
  </si>
  <si>
    <t>Glass Film</t>
  </si>
  <si>
    <t>Drywall Partitions:  Undergrid framing and Insulation</t>
  </si>
  <si>
    <t>Drywall Partitions:  Deck High framing and insulation</t>
  </si>
  <si>
    <t>Drywall Ceilings</t>
  </si>
  <si>
    <t>Plenum Board at Undergrid Walss with Top Track</t>
  </si>
  <si>
    <t>Wood Blocking</t>
  </si>
  <si>
    <t>DFH install</t>
  </si>
  <si>
    <t>Work on existing walls with MEP</t>
  </si>
  <si>
    <t>Tape &amp; Float New Walls</t>
  </si>
  <si>
    <t>Tage &amp; Float Draywall Ceilings/Bulkheads/Soffits</t>
  </si>
  <si>
    <t>Drywall at Exposed Deck</t>
  </si>
  <si>
    <t>Paite Drywall Partitions</t>
  </si>
  <si>
    <t>Vinyl Graphic Allowance/Reception</t>
  </si>
  <si>
    <t>Carpet</t>
  </si>
  <si>
    <t>Tile</t>
  </si>
  <si>
    <t>2.5" Rubber Base</t>
  </si>
  <si>
    <t>Transition Strips</t>
  </si>
  <si>
    <t>Sealed Concrete</t>
  </si>
  <si>
    <t>Break room backsplash</t>
  </si>
  <si>
    <t>Catering kitchen backsplash</t>
  </si>
  <si>
    <t>Fire extinguisher Cabinets</t>
  </si>
  <si>
    <t>Installation - 2 refrigerators; 2 dishwashers; 1  microwave</t>
  </si>
  <si>
    <t>Demo, add, relocate as needed per new layout</t>
  </si>
  <si>
    <t>EA</t>
  </si>
  <si>
    <t>Walk Off Mat</t>
  </si>
  <si>
    <t>Permit</t>
  </si>
  <si>
    <t>Sinks/Coffee stations</t>
  </si>
  <si>
    <t>Appliance Connections</t>
  </si>
  <si>
    <t>Water Heater</t>
  </si>
  <si>
    <t>Plumbing demo/disconnect</t>
  </si>
  <si>
    <t>Ductwork distribution</t>
  </si>
  <si>
    <t>Equipment</t>
  </si>
  <si>
    <t>Mechanical demo/disconnect</t>
  </si>
  <si>
    <t>Balance</t>
  </si>
  <si>
    <t>Demolition</t>
  </si>
  <si>
    <t>Temporary Power</t>
  </si>
  <si>
    <t>Light Fixtures</t>
  </si>
  <si>
    <t>Lighting Controls</t>
  </si>
  <si>
    <t>Lighting Installation</t>
  </si>
  <si>
    <t>Power, Distribution, Conduit</t>
  </si>
  <si>
    <t>Fire alarm relocation</t>
  </si>
  <si>
    <t>City of Austin Employees Retirement System</t>
  </si>
  <si>
    <t>4700 Mueller, Austin Texas</t>
  </si>
  <si>
    <t>Floor One</t>
  </si>
  <si>
    <t>CSI DIVISION</t>
  </si>
  <si>
    <t>GENERAL CONDITIONS</t>
  </si>
  <si>
    <t>METALWORK</t>
  </si>
  <si>
    <t>01-000</t>
  </si>
  <si>
    <t>Project Engineer</t>
  </si>
  <si>
    <t>Project Manager</t>
  </si>
  <si>
    <t>Superintendent</t>
  </si>
  <si>
    <t>Reproductions</t>
  </si>
  <si>
    <t>Postage &amp; Messenger</t>
  </si>
  <si>
    <t>Project Signage</t>
  </si>
  <si>
    <t>02-050</t>
  </si>
  <si>
    <t>Interior Demolition</t>
  </si>
  <si>
    <t>03-050</t>
  </si>
  <si>
    <t>05-050</t>
  </si>
  <si>
    <t>06-400</t>
  </si>
  <si>
    <t>Subcontract</t>
  </si>
  <si>
    <t>07-210</t>
  </si>
  <si>
    <t>08-100</t>
  </si>
  <si>
    <t>08-800</t>
  </si>
  <si>
    <t>09-250</t>
  </si>
  <si>
    <t>09-300</t>
  </si>
  <si>
    <t>CONCRETE &amp; CEMENT</t>
  </si>
  <si>
    <t>MILLWORK/ARCH WOODWORD</t>
  </si>
  <si>
    <t>SPRAY INSULATION</t>
  </si>
  <si>
    <t>DOORS, FRAMES, &amp; HARDWARE</t>
  </si>
  <si>
    <t>CERAMIC &amp; STONE TILE</t>
  </si>
  <si>
    <t>09-510</t>
  </si>
  <si>
    <t>ACOUSTICAL CEILINGS</t>
  </si>
  <si>
    <t>09-600</t>
  </si>
  <si>
    <t>PAINTING &amp; COATINGS</t>
  </si>
  <si>
    <t>09-670</t>
  </si>
  <si>
    <t>POLISHED CONCRETE</t>
  </si>
  <si>
    <t>09-900</t>
  </si>
  <si>
    <t>10-000</t>
  </si>
  <si>
    <t>11-300</t>
  </si>
  <si>
    <t>APPLIANCES</t>
  </si>
  <si>
    <t>21-050</t>
  </si>
  <si>
    <t>FIRE PROTECTION</t>
  </si>
  <si>
    <t>22-050</t>
  </si>
  <si>
    <t>23-050</t>
  </si>
  <si>
    <t>26-050</t>
  </si>
  <si>
    <t>26-350</t>
  </si>
  <si>
    <t>81-050</t>
  </si>
  <si>
    <t>TEMPORARY CONSTRUCTION</t>
  </si>
  <si>
    <t>84-050</t>
  </si>
  <si>
    <t>GENERAL CLEANUP</t>
  </si>
  <si>
    <t>84-176</t>
  </si>
  <si>
    <t>FINAL CLEANUP</t>
  </si>
  <si>
    <t>89-050</t>
  </si>
  <si>
    <t>BUILDING PERMITS</t>
  </si>
  <si>
    <t>Plumbing</t>
  </si>
  <si>
    <t>Electrical/Lighting</t>
  </si>
  <si>
    <t>SUBTOTAL</t>
  </si>
  <si>
    <t>Insurance</t>
  </si>
  <si>
    <t>Performance Bond</t>
  </si>
  <si>
    <t>Contractor's Fee</t>
  </si>
  <si>
    <t>Contingency</t>
  </si>
  <si>
    <t>GRAND TOTAL</t>
  </si>
  <si>
    <t>Tax (COAERS is Tax Exempt see www.coaers.org/request-for-proposal)</t>
  </si>
  <si>
    <t>Bidders must provide their cost proposal in MS Excel using the CSI Division labels.  This MS Excel spreadsheet is offered as guide for bidders.</t>
  </si>
  <si>
    <t>Note 2:  COAERS is tax exempt.  See www.coaers.org/request-for-proposal for our certificate.</t>
  </si>
  <si>
    <t>PERMIT</t>
  </si>
  <si>
    <t>ELECTRICAL/LIGHTING</t>
  </si>
  <si>
    <t>MECHANICAL</t>
  </si>
  <si>
    <t>PAINTING</t>
  </si>
  <si>
    <t>Bidders must provide their construction timeline.  This MS Excel spreadsheet is offered as guide for bidders.</t>
  </si>
  <si>
    <t>Attachment B - Bidder's Cost Proposal</t>
  </si>
  <si>
    <t>Attachment B - Bidder's Timeline</t>
  </si>
  <si>
    <t>Payment Bond</t>
  </si>
  <si>
    <t>CL1</t>
  </si>
  <si>
    <t>CL2</t>
  </si>
  <si>
    <t xml:space="preserve">Note 1:  COAERS has 21 interior office doors to reuse for this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</si>
</sst>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15" fontId="0" fillId="0" borderId="0" xfId="0" applyNumberFormat="1"/>
    <xf numFmtId="15" fontId="2" fillId="2" borderId="0" xfId="0" applyNumberFormat="1" applyFont="1" applyFill="1"/>
    <xf numFmtId="2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91C4-F9B7-4E52-A4E8-691E4096B3D5}">
  <sheetPr>
    <pageSetUpPr fitToPage="1"/>
  </sheetPr>
  <dimension ref="A1:M364"/>
  <sheetViews>
    <sheetView tabSelected="1" zoomScale="130" zoomScaleNormal="130" workbookViewId="0">
      <selection activeCell="A9" sqref="A9"/>
    </sheetView>
  </sheetViews>
  <sheetFormatPr defaultRowHeight="15" x14ac:dyDescent="0.25"/>
  <cols>
    <col min="1" max="1" width="12" bestFit="1" customWidth="1"/>
    <col min="2" max="2" width="63.42578125" bestFit="1" customWidth="1"/>
    <col min="3" max="3" width="6" bestFit="1" customWidth="1"/>
    <col min="4" max="4" width="15.5703125" bestFit="1" customWidth="1"/>
    <col min="5" max="5" width="10.42578125" bestFit="1" customWidth="1"/>
    <col min="6" max="6" width="11.5703125" bestFit="1" customWidth="1"/>
  </cols>
  <sheetData>
    <row r="1" spans="1:6" ht="26.25" x14ac:dyDescent="0.4">
      <c r="A1" s="21" t="s">
        <v>138</v>
      </c>
      <c r="B1" s="22"/>
      <c r="C1" s="22"/>
      <c r="D1" s="22"/>
      <c r="E1" s="22"/>
      <c r="F1" s="22"/>
    </row>
    <row r="2" spans="1:6" x14ac:dyDescent="0.25">
      <c r="A2" t="s">
        <v>69</v>
      </c>
    </row>
    <row r="3" spans="1:6" x14ac:dyDescent="0.25">
      <c r="A3" t="s">
        <v>70</v>
      </c>
    </row>
    <row r="4" spans="1:6" x14ac:dyDescent="0.25">
      <c r="A4" t="s">
        <v>71</v>
      </c>
    </row>
    <row r="6" spans="1:6" ht="33" customHeight="1" x14ac:dyDescent="0.25">
      <c r="A6" s="26" t="s">
        <v>131</v>
      </c>
      <c r="B6" s="26"/>
      <c r="C6" s="26"/>
      <c r="D6" s="26"/>
      <c r="E6" s="26"/>
      <c r="F6" s="26"/>
    </row>
    <row r="7" spans="1:6" ht="33" customHeight="1" x14ac:dyDescent="0.25">
      <c r="A7" s="17"/>
      <c r="B7" s="17"/>
      <c r="C7" s="17"/>
      <c r="D7" s="17"/>
      <c r="E7" s="17"/>
      <c r="F7" s="17"/>
    </row>
    <row r="8" spans="1:6" x14ac:dyDescent="0.25">
      <c r="A8" s="27" t="s">
        <v>143</v>
      </c>
      <c r="B8" s="27"/>
      <c r="C8" s="27"/>
      <c r="D8" s="27"/>
      <c r="E8" s="27"/>
      <c r="F8" s="27"/>
    </row>
    <row r="9" spans="1:6" s="19" customFormat="1" x14ac:dyDescent="0.25">
      <c r="A9" s="20" t="s">
        <v>132</v>
      </c>
    </row>
    <row r="10" spans="1:6" ht="15.75" thickBot="1" x14ac:dyDescent="0.3"/>
    <row r="11" spans="1:6" s="8" customFormat="1" ht="36.75" customHeight="1" thickTop="1" thickBot="1" x14ac:dyDescent="0.3">
      <c r="A11" s="9" t="s">
        <v>72</v>
      </c>
      <c r="B11" s="7" t="s">
        <v>3</v>
      </c>
      <c r="C11" s="18" t="s">
        <v>0</v>
      </c>
      <c r="D11" s="18" t="s">
        <v>20</v>
      </c>
      <c r="E11" s="18" t="s">
        <v>1</v>
      </c>
      <c r="F11" s="18" t="s">
        <v>2</v>
      </c>
    </row>
    <row r="12" spans="1:6" s="1" customFormat="1" ht="15.75" thickTop="1" x14ac:dyDescent="0.25">
      <c r="D12" s="4"/>
      <c r="E12" s="5"/>
    </row>
    <row r="13" spans="1:6" s="1" customFormat="1" x14ac:dyDescent="0.25">
      <c r="A13" s="10" t="s">
        <v>75</v>
      </c>
      <c r="B13" s="1" t="s">
        <v>73</v>
      </c>
      <c r="C13" s="3"/>
      <c r="D13" s="3"/>
      <c r="E13" s="3"/>
      <c r="F13" s="3"/>
    </row>
    <row r="14" spans="1:6" s="1" customFormat="1" x14ac:dyDescent="0.25">
      <c r="A14" s="5"/>
      <c r="B14" t="s">
        <v>76</v>
      </c>
      <c r="C14" s="3"/>
      <c r="D14" s="3"/>
      <c r="E14" s="3"/>
      <c r="F14" s="3">
        <f t="shared" ref="F14:F20" si="0">SUM(C14*E14)</f>
        <v>0</v>
      </c>
    </row>
    <row r="15" spans="1:6" s="1" customFormat="1" x14ac:dyDescent="0.25">
      <c r="A15" s="5"/>
      <c r="B15" t="s">
        <v>77</v>
      </c>
      <c r="C15" s="3"/>
      <c r="D15" s="3"/>
      <c r="E15" s="3"/>
      <c r="F15" s="3">
        <f t="shared" si="0"/>
        <v>0</v>
      </c>
    </row>
    <row r="16" spans="1:6" s="1" customFormat="1" x14ac:dyDescent="0.25">
      <c r="A16" s="5"/>
      <c r="B16" t="s">
        <v>78</v>
      </c>
      <c r="C16" s="3"/>
      <c r="D16" s="3"/>
      <c r="E16" s="3"/>
      <c r="F16" s="3">
        <f t="shared" si="0"/>
        <v>0</v>
      </c>
    </row>
    <row r="17" spans="1:6" s="1" customFormat="1" x14ac:dyDescent="0.25">
      <c r="A17" s="5"/>
      <c r="B17" t="s">
        <v>79</v>
      </c>
      <c r="C17" s="3"/>
      <c r="D17" s="3"/>
      <c r="E17" s="3"/>
      <c r="F17" s="3">
        <f t="shared" si="0"/>
        <v>0</v>
      </c>
    </row>
    <row r="18" spans="1:6" s="1" customFormat="1" x14ac:dyDescent="0.25">
      <c r="A18" s="5"/>
      <c r="B18" t="s">
        <v>80</v>
      </c>
      <c r="C18" s="3"/>
      <c r="D18" s="3"/>
      <c r="E18" s="3"/>
      <c r="F18" s="3">
        <f t="shared" si="0"/>
        <v>0</v>
      </c>
    </row>
    <row r="19" spans="1:6" s="1" customFormat="1" x14ac:dyDescent="0.25">
      <c r="A19" s="5"/>
      <c r="B19" t="s">
        <v>81</v>
      </c>
      <c r="C19" s="3"/>
      <c r="D19" s="3"/>
      <c r="E19" s="3"/>
      <c r="F19" s="3">
        <f t="shared" si="0"/>
        <v>0</v>
      </c>
    </row>
    <row r="20" spans="1:6" s="1" customFormat="1" x14ac:dyDescent="0.25">
      <c r="A20" s="5"/>
      <c r="B20" t="s">
        <v>13</v>
      </c>
      <c r="C20" s="3"/>
      <c r="D20" s="3"/>
      <c r="E20" s="3"/>
      <c r="F20" s="3">
        <f t="shared" si="0"/>
        <v>0</v>
      </c>
    </row>
    <row r="21" spans="1:6" x14ac:dyDescent="0.25">
      <c r="A21" s="3"/>
      <c r="C21" s="3"/>
      <c r="D21" s="3"/>
      <c r="E21" s="3"/>
      <c r="F21" s="3"/>
    </row>
    <row r="22" spans="1:6" s="1" customFormat="1" x14ac:dyDescent="0.25">
      <c r="A22" s="10" t="s">
        <v>82</v>
      </c>
      <c r="B22" s="1" t="s">
        <v>4</v>
      </c>
      <c r="C22" s="3"/>
      <c r="D22" s="3"/>
      <c r="E22" s="3"/>
    </row>
    <row r="23" spans="1:6" x14ac:dyDescent="0.25">
      <c r="A23" s="3"/>
      <c r="B23" t="s">
        <v>83</v>
      </c>
      <c r="C23" s="3"/>
      <c r="D23" s="3"/>
      <c r="E23" s="3"/>
      <c r="F23" s="3">
        <f>SUM(C23*E23)</f>
        <v>0</v>
      </c>
    </row>
    <row r="24" spans="1:6" x14ac:dyDescent="0.25">
      <c r="A24" s="3"/>
      <c r="B24" t="s">
        <v>13</v>
      </c>
      <c r="C24" s="3"/>
      <c r="D24" s="3"/>
      <c r="E24" s="3"/>
      <c r="F24" s="3">
        <f>SUM(C24*E24)</f>
        <v>0</v>
      </c>
    </row>
    <row r="25" spans="1:6" x14ac:dyDescent="0.25">
      <c r="A25" s="3"/>
      <c r="C25" s="3"/>
      <c r="D25" s="3"/>
      <c r="E25" s="3"/>
      <c r="F25" s="3"/>
    </row>
    <row r="26" spans="1:6" x14ac:dyDescent="0.25">
      <c r="A26" s="10" t="s">
        <v>84</v>
      </c>
      <c r="B26" s="1" t="s">
        <v>93</v>
      </c>
      <c r="C26" s="3"/>
      <c r="D26" s="3"/>
      <c r="E26" s="3"/>
      <c r="F26" s="3"/>
    </row>
    <row r="27" spans="1:6" s="1" customFormat="1" x14ac:dyDescent="0.25">
      <c r="A27" s="5"/>
      <c r="B27" t="s">
        <v>13</v>
      </c>
      <c r="C27" s="3"/>
      <c r="D27" s="3"/>
      <c r="E27" s="3"/>
      <c r="F27" s="3">
        <f>SUM(C27*E27)</f>
        <v>0</v>
      </c>
    </row>
    <row r="28" spans="1:6" s="1" customFormat="1" x14ac:dyDescent="0.25">
      <c r="C28" s="2"/>
      <c r="D28" s="2"/>
      <c r="E28" s="2"/>
    </row>
    <row r="29" spans="1:6" s="1" customFormat="1" x14ac:dyDescent="0.25">
      <c r="A29" s="10" t="s">
        <v>85</v>
      </c>
      <c r="B29" s="1" t="s">
        <v>74</v>
      </c>
      <c r="C29" s="3"/>
      <c r="D29" s="3"/>
      <c r="E29" s="3"/>
      <c r="F29" s="3"/>
    </row>
    <row r="30" spans="1:6" s="1" customFormat="1" x14ac:dyDescent="0.25">
      <c r="A30" s="5"/>
      <c r="B30" t="s">
        <v>13</v>
      </c>
      <c r="C30" s="3"/>
      <c r="D30" s="3"/>
      <c r="E30" s="3"/>
      <c r="F30" s="3">
        <f>SUM(C30*E30)</f>
        <v>0</v>
      </c>
    </row>
    <row r="31" spans="1:6" s="1" customFormat="1" x14ac:dyDescent="0.25">
      <c r="A31" s="5"/>
      <c r="C31" s="3"/>
      <c r="D31" s="3"/>
      <c r="E31" s="3"/>
      <c r="F31" s="3"/>
    </row>
    <row r="32" spans="1:6" x14ac:dyDescent="0.25">
      <c r="A32" s="10" t="s">
        <v>86</v>
      </c>
      <c r="B32" s="1" t="s">
        <v>94</v>
      </c>
      <c r="C32" s="3"/>
      <c r="D32" s="3"/>
      <c r="E32" s="3"/>
      <c r="F32" s="3"/>
    </row>
    <row r="33" spans="1:6" x14ac:dyDescent="0.25">
      <c r="A33" s="3"/>
      <c r="B33" t="s">
        <v>87</v>
      </c>
      <c r="C33" s="3"/>
      <c r="D33" s="3"/>
      <c r="E33" s="3"/>
      <c r="F33" s="3">
        <f t="shared" ref="F33:F38" si="1">SUM(C33*E33)</f>
        <v>0</v>
      </c>
    </row>
    <row r="34" spans="1:6" x14ac:dyDescent="0.25">
      <c r="A34" s="3"/>
      <c r="B34" t="s">
        <v>13</v>
      </c>
      <c r="C34" s="3"/>
      <c r="D34" s="3"/>
      <c r="E34" s="3"/>
      <c r="F34" s="3">
        <f t="shared" si="1"/>
        <v>0</v>
      </c>
    </row>
    <row r="35" spans="1:6" x14ac:dyDescent="0.25">
      <c r="A35" s="3"/>
      <c r="B35" t="s">
        <v>13</v>
      </c>
      <c r="C35" s="3"/>
      <c r="D35" s="3"/>
      <c r="E35" s="3"/>
      <c r="F35" s="3">
        <f t="shared" si="1"/>
        <v>0</v>
      </c>
    </row>
    <row r="36" spans="1:6" x14ac:dyDescent="0.25">
      <c r="A36" s="3"/>
      <c r="B36" t="s">
        <v>13</v>
      </c>
      <c r="C36" s="3"/>
      <c r="D36" s="3"/>
      <c r="E36" s="3"/>
      <c r="F36" s="3">
        <f t="shared" si="1"/>
        <v>0</v>
      </c>
    </row>
    <row r="37" spans="1:6" x14ac:dyDescent="0.25">
      <c r="A37" s="3"/>
      <c r="B37" t="s">
        <v>13</v>
      </c>
      <c r="C37" s="3"/>
      <c r="D37" s="3"/>
      <c r="E37" s="3"/>
      <c r="F37" s="3">
        <f t="shared" si="1"/>
        <v>0</v>
      </c>
    </row>
    <row r="38" spans="1:6" x14ac:dyDescent="0.25">
      <c r="A38" s="3"/>
      <c r="B38" t="s">
        <v>13</v>
      </c>
      <c r="C38" s="3"/>
      <c r="D38" s="3"/>
      <c r="E38" s="3"/>
      <c r="F38" s="3">
        <f t="shared" si="1"/>
        <v>0</v>
      </c>
    </row>
    <row r="39" spans="1:6" x14ac:dyDescent="0.25">
      <c r="A39" s="3"/>
      <c r="C39" s="3"/>
      <c r="D39" s="3"/>
      <c r="E39" s="3"/>
      <c r="F39" s="3"/>
    </row>
    <row r="40" spans="1:6" s="1" customFormat="1" x14ac:dyDescent="0.25">
      <c r="A40" s="10" t="s">
        <v>88</v>
      </c>
      <c r="B40" s="1" t="s">
        <v>95</v>
      </c>
      <c r="C40" s="3"/>
      <c r="D40" s="3"/>
      <c r="E40" s="3"/>
      <c r="F40" s="5"/>
    </row>
    <row r="41" spans="1:6" s="1" customFormat="1" x14ac:dyDescent="0.25">
      <c r="A41" s="3"/>
      <c r="B41" t="s">
        <v>13</v>
      </c>
      <c r="C41" s="3"/>
      <c r="D41" s="3"/>
      <c r="E41" s="3"/>
      <c r="F41" s="3">
        <f>SUM(C41*E41)</f>
        <v>0</v>
      </c>
    </row>
    <row r="42" spans="1:6" s="1" customFormat="1" x14ac:dyDescent="0.25">
      <c r="A42" s="3"/>
      <c r="B42"/>
      <c r="C42" s="3"/>
      <c r="D42" s="3"/>
      <c r="E42" s="3"/>
      <c r="F42" s="3"/>
    </row>
    <row r="43" spans="1:6" s="1" customFormat="1" x14ac:dyDescent="0.25">
      <c r="A43" s="10" t="s">
        <v>89</v>
      </c>
      <c r="B43" s="1" t="s">
        <v>96</v>
      </c>
      <c r="C43" s="3"/>
      <c r="D43" s="3"/>
      <c r="E43" s="3"/>
      <c r="F43" s="3">
        <f t="shared" ref="F43:F53" si="2">SUM(C43*E43)</f>
        <v>0</v>
      </c>
    </row>
    <row r="44" spans="1:6" s="1" customFormat="1" x14ac:dyDescent="0.25">
      <c r="A44" s="10"/>
      <c r="B44" t="s">
        <v>16</v>
      </c>
      <c r="C44" s="3">
        <v>22</v>
      </c>
      <c r="D44" s="3" t="s">
        <v>51</v>
      </c>
      <c r="E44" s="3">
        <v>0</v>
      </c>
      <c r="F44" s="3">
        <f t="shared" si="2"/>
        <v>0</v>
      </c>
    </row>
    <row r="45" spans="1:6" s="1" customFormat="1" x14ac:dyDescent="0.25">
      <c r="A45" s="5"/>
      <c r="B45" t="s">
        <v>15</v>
      </c>
      <c r="C45" s="3"/>
      <c r="D45" s="3"/>
      <c r="E45" s="3"/>
      <c r="F45" s="3">
        <f t="shared" si="2"/>
        <v>0</v>
      </c>
    </row>
    <row r="46" spans="1:6" s="1" customFormat="1" x14ac:dyDescent="0.25">
      <c r="A46" s="5"/>
      <c r="B46" t="s">
        <v>14</v>
      </c>
      <c r="C46" s="3"/>
      <c r="D46" s="3"/>
      <c r="E46" s="3"/>
      <c r="F46" s="3">
        <f t="shared" si="2"/>
        <v>0</v>
      </c>
    </row>
    <row r="47" spans="1:6" s="1" customFormat="1" x14ac:dyDescent="0.25">
      <c r="A47" s="5"/>
      <c r="B47" t="s">
        <v>17</v>
      </c>
      <c r="C47" s="3"/>
      <c r="D47" s="3"/>
      <c r="E47" s="3"/>
      <c r="F47" s="3">
        <f t="shared" si="2"/>
        <v>0</v>
      </c>
    </row>
    <row r="48" spans="1:6" s="1" customFormat="1" x14ac:dyDescent="0.25">
      <c r="A48" s="5"/>
      <c r="B48" t="s">
        <v>18</v>
      </c>
      <c r="C48" s="3"/>
      <c r="D48" s="3"/>
      <c r="E48" s="3"/>
      <c r="F48" s="3">
        <f t="shared" si="2"/>
        <v>0</v>
      </c>
    </row>
    <row r="49" spans="1:6" s="1" customFormat="1" x14ac:dyDescent="0.25">
      <c r="A49" s="5"/>
      <c r="B49" t="s">
        <v>19</v>
      </c>
      <c r="C49" s="3"/>
      <c r="D49" s="3"/>
      <c r="E49" s="3"/>
      <c r="F49" s="3">
        <f t="shared" si="2"/>
        <v>0</v>
      </c>
    </row>
    <row r="50" spans="1:6" s="1" customFormat="1" x14ac:dyDescent="0.25">
      <c r="A50" s="5"/>
      <c r="B50" t="s">
        <v>21</v>
      </c>
      <c r="C50" s="3"/>
      <c r="D50" s="3"/>
      <c r="E50" s="3"/>
      <c r="F50" s="3">
        <f t="shared" si="2"/>
        <v>0</v>
      </c>
    </row>
    <row r="51" spans="1:6" s="1" customFormat="1" x14ac:dyDescent="0.25">
      <c r="A51" s="5"/>
      <c r="B51" t="s">
        <v>22</v>
      </c>
      <c r="C51" s="3"/>
      <c r="D51" s="3"/>
      <c r="E51" s="3"/>
      <c r="F51" s="3">
        <f t="shared" si="2"/>
        <v>0</v>
      </c>
    </row>
    <row r="52" spans="1:6" s="1" customFormat="1" x14ac:dyDescent="0.25">
      <c r="A52" s="5"/>
      <c r="B52" t="s">
        <v>23</v>
      </c>
      <c r="C52" s="3"/>
      <c r="D52" s="3"/>
      <c r="E52" s="3"/>
      <c r="F52" s="3">
        <f t="shared" si="2"/>
        <v>0</v>
      </c>
    </row>
    <row r="53" spans="1:6" s="1" customFormat="1" x14ac:dyDescent="0.25">
      <c r="A53" s="5"/>
      <c r="B53" t="s">
        <v>13</v>
      </c>
      <c r="C53" s="3"/>
      <c r="D53" s="3"/>
      <c r="E53" s="3"/>
      <c r="F53" s="3">
        <f t="shared" si="2"/>
        <v>0</v>
      </c>
    </row>
    <row r="54" spans="1:6" s="1" customFormat="1" x14ac:dyDescent="0.25">
      <c r="A54" s="5"/>
      <c r="C54" s="3"/>
      <c r="D54" s="3"/>
      <c r="E54" s="3"/>
      <c r="F54" s="3"/>
    </row>
    <row r="55" spans="1:6" x14ac:dyDescent="0.25">
      <c r="A55" s="10" t="s">
        <v>90</v>
      </c>
      <c r="B55" s="1" t="s">
        <v>5</v>
      </c>
      <c r="C55" s="3"/>
      <c r="D55" s="3"/>
      <c r="E55" s="3"/>
      <c r="F55" s="3"/>
    </row>
    <row r="56" spans="1:6" x14ac:dyDescent="0.25">
      <c r="A56" s="5"/>
      <c r="B56" t="s">
        <v>24</v>
      </c>
      <c r="C56" s="3"/>
      <c r="D56" s="3"/>
      <c r="E56" s="3"/>
      <c r="F56" s="3">
        <f>SUM(C56*E56)</f>
        <v>0</v>
      </c>
    </row>
    <row r="57" spans="1:6" x14ac:dyDescent="0.25">
      <c r="A57" s="5"/>
      <c r="B57" t="s">
        <v>25</v>
      </c>
      <c r="C57" s="3"/>
      <c r="D57" s="3"/>
      <c r="E57" s="3"/>
      <c r="F57" s="3">
        <f>SUM(C57*E57)</f>
        <v>0</v>
      </c>
    </row>
    <row r="58" spans="1:6" x14ac:dyDescent="0.25">
      <c r="A58" s="5"/>
      <c r="B58" t="s">
        <v>26</v>
      </c>
      <c r="C58" s="3"/>
      <c r="D58" s="3"/>
      <c r="E58" s="3"/>
      <c r="F58" s="3">
        <f>SUM(C58*E58)</f>
        <v>0</v>
      </c>
    </row>
    <row r="59" spans="1:6" s="1" customFormat="1" x14ac:dyDescent="0.25">
      <c r="B59" t="s">
        <v>27</v>
      </c>
      <c r="C59" s="3"/>
      <c r="D59" s="3"/>
      <c r="E59" s="3"/>
      <c r="F59" s="3">
        <f t="shared" ref="F59:F61" si="3">SUM(C59*E59)</f>
        <v>0</v>
      </c>
    </row>
    <row r="60" spans="1:6" x14ac:dyDescent="0.25">
      <c r="A60" s="3"/>
      <c r="B60" t="s">
        <v>28</v>
      </c>
      <c r="C60" s="3"/>
      <c r="D60" s="3"/>
      <c r="E60" s="3"/>
      <c r="F60" s="3">
        <f t="shared" si="3"/>
        <v>0</v>
      </c>
    </row>
    <row r="61" spans="1:6" x14ac:dyDescent="0.25">
      <c r="A61" s="3"/>
      <c r="B61" t="s">
        <v>13</v>
      </c>
      <c r="C61" s="3"/>
      <c r="D61" s="3"/>
      <c r="E61" s="3"/>
      <c r="F61" s="3">
        <f t="shared" si="3"/>
        <v>0</v>
      </c>
    </row>
    <row r="62" spans="1:6" x14ac:dyDescent="0.25">
      <c r="A62" s="3"/>
      <c r="C62" s="3"/>
      <c r="D62" s="3"/>
      <c r="E62" s="3"/>
      <c r="F62" s="3"/>
    </row>
    <row r="63" spans="1:6" x14ac:dyDescent="0.25">
      <c r="A63" s="10" t="s">
        <v>91</v>
      </c>
      <c r="B63" s="1" t="s">
        <v>6</v>
      </c>
      <c r="C63" s="3"/>
      <c r="D63" s="3"/>
      <c r="E63" s="3"/>
      <c r="F63" s="3"/>
    </row>
    <row r="64" spans="1:6" s="1" customFormat="1" x14ac:dyDescent="0.25">
      <c r="B64" t="s">
        <v>30</v>
      </c>
      <c r="C64" s="3"/>
      <c r="D64" s="3"/>
      <c r="E64" s="3"/>
      <c r="F64" s="3">
        <f t="shared" ref="F64:F71" si="4">SUM(C64*E64)</f>
        <v>0</v>
      </c>
    </row>
    <row r="65" spans="1:6" x14ac:dyDescent="0.25">
      <c r="A65" s="3"/>
      <c r="B65" t="s">
        <v>29</v>
      </c>
      <c r="C65" s="3"/>
      <c r="D65" s="3"/>
      <c r="E65" s="3"/>
      <c r="F65" s="3">
        <f t="shared" si="4"/>
        <v>0</v>
      </c>
    </row>
    <row r="66" spans="1:6" x14ac:dyDescent="0.25">
      <c r="B66" t="s">
        <v>31</v>
      </c>
      <c r="C66" s="3"/>
      <c r="D66" s="3"/>
      <c r="E66" s="3"/>
      <c r="F66" s="3">
        <f t="shared" ref="F66:F70" si="5">SUM(C66*E66)</f>
        <v>0</v>
      </c>
    </row>
    <row r="67" spans="1:6" s="1" customFormat="1" x14ac:dyDescent="0.25">
      <c r="B67" t="s">
        <v>32</v>
      </c>
      <c r="C67" s="3"/>
      <c r="D67" s="3"/>
      <c r="E67" s="3"/>
      <c r="F67" s="3">
        <f t="shared" si="5"/>
        <v>0</v>
      </c>
    </row>
    <row r="68" spans="1:6" x14ac:dyDescent="0.25">
      <c r="B68" t="s">
        <v>33</v>
      </c>
      <c r="C68" s="3"/>
      <c r="D68" s="3"/>
      <c r="E68" s="3"/>
      <c r="F68" s="3">
        <f t="shared" si="5"/>
        <v>0</v>
      </c>
    </row>
    <row r="69" spans="1:6" s="1" customFormat="1" x14ac:dyDescent="0.25">
      <c r="B69" t="s">
        <v>34</v>
      </c>
      <c r="C69" s="3"/>
      <c r="D69" s="3"/>
      <c r="E69" s="3"/>
      <c r="F69" s="3">
        <f t="shared" si="5"/>
        <v>0</v>
      </c>
    </row>
    <row r="70" spans="1:6" s="1" customFormat="1" x14ac:dyDescent="0.25">
      <c r="B70" t="s">
        <v>35</v>
      </c>
      <c r="C70" s="3"/>
      <c r="D70" s="3"/>
      <c r="E70" s="3"/>
      <c r="F70" s="3">
        <f t="shared" si="5"/>
        <v>0</v>
      </c>
    </row>
    <row r="71" spans="1:6" s="1" customFormat="1" x14ac:dyDescent="0.25">
      <c r="B71" t="s">
        <v>13</v>
      </c>
      <c r="C71" s="3"/>
      <c r="D71" s="3"/>
      <c r="E71" s="3"/>
      <c r="F71" s="3">
        <f t="shared" si="4"/>
        <v>0</v>
      </c>
    </row>
    <row r="72" spans="1:6" x14ac:dyDescent="0.25">
      <c r="C72" s="3"/>
      <c r="D72" s="3"/>
      <c r="E72" s="3"/>
      <c r="F72" s="3"/>
    </row>
    <row r="73" spans="1:6" s="1" customFormat="1" x14ac:dyDescent="0.25">
      <c r="A73" s="10" t="s">
        <v>92</v>
      </c>
      <c r="B73" s="1" t="s">
        <v>97</v>
      </c>
      <c r="C73" s="3"/>
      <c r="D73" s="3"/>
      <c r="E73" s="3"/>
      <c r="F73" s="3"/>
    </row>
    <row r="74" spans="1:6" s="1" customFormat="1" x14ac:dyDescent="0.25">
      <c r="A74" s="3"/>
      <c r="B74" s="6" t="s">
        <v>46</v>
      </c>
      <c r="C74" s="3"/>
      <c r="D74" s="3"/>
      <c r="E74" s="3"/>
      <c r="F74" s="3">
        <f>SUM(C74*E74)</f>
        <v>0</v>
      </c>
    </row>
    <row r="75" spans="1:6" s="1" customFormat="1" x14ac:dyDescent="0.25">
      <c r="A75"/>
      <c r="B75" s="6" t="s">
        <v>47</v>
      </c>
      <c r="C75" s="3"/>
      <c r="D75" s="3"/>
      <c r="E75" s="3"/>
      <c r="F75" s="3">
        <f>SUM(C75*E75)</f>
        <v>0</v>
      </c>
    </row>
    <row r="76" spans="1:6" s="1" customFormat="1" x14ac:dyDescent="0.25">
      <c r="B76" s="6" t="s">
        <v>13</v>
      </c>
      <c r="C76" s="3"/>
      <c r="D76" s="3"/>
      <c r="E76" s="3"/>
      <c r="F76" s="3">
        <f>SUM(C76*E76)</f>
        <v>0</v>
      </c>
    </row>
    <row r="77" spans="1:6" x14ac:dyDescent="0.25">
      <c r="A77" s="3"/>
      <c r="C77" s="3"/>
      <c r="D77" s="3"/>
      <c r="E77" s="3"/>
      <c r="F77" s="3"/>
    </row>
    <row r="78" spans="1:6" s="1" customFormat="1" x14ac:dyDescent="0.25">
      <c r="A78" s="11" t="s">
        <v>98</v>
      </c>
      <c r="B78" s="1" t="s">
        <v>99</v>
      </c>
      <c r="C78" s="2"/>
      <c r="D78" s="2"/>
      <c r="E78" s="2"/>
    </row>
    <row r="79" spans="1:6" s="1" customFormat="1" x14ac:dyDescent="0.25">
      <c r="A79" s="11"/>
      <c r="B79" t="s">
        <v>141</v>
      </c>
      <c r="C79" s="2"/>
      <c r="D79" s="2"/>
      <c r="E79" s="2"/>
    </row>
    <row r="80" spans="1:6" s="1" customFormat="1" x14ac:dyDescent="0.25">
      <c r="A80" s="11"/>
      <c r="B80" t="s">
        <v>142</v>
      </c>
      <c r="C80" s="2"/>
      <c r="D80" s="2"/>
      <c r="E80" s="2"/>
    </row>
    <row r="81" spans="1:13" s="1" customFormat="1" x14ac:dyDescent="0.25">
      <c r="B81" s="6" t="s">
        <v>13</v>
      </c>
      <c r="C81" s="3"/>
      <c r="D81" s="3"/>
      <c r="E81" s="3"/>
      <c r="F81" s="3">
        <f>SUM(C81*E81)</f>
        <v>0</v>
      </c>
    </row>
    <row r="82" spans="1:13" s="1" customFormat="1" x14ac:dyDescent="0.25">
      <c r="C82" s="2"/>
      <c r="D82" s="2"/>
      <c r="E82" s="2"/>
      <c r="H82" s="5"/>
      <c r="J82" s="3"/>
      <c r="K82" s="3"/>
      <c r="L82" s="3"/>
      <c r="M82" s="3"/>
    </row>
    <row r="83" spans="1:13" s="1" customFormat="1" x14ac:dyDescent="0.25">
      <c r="A83" s="10" t="s">
        <v>100</v>
      </c>
      <c r="B83" s="1" t="s">
        <v>7</v>
      </c>
      <c r="C83" s="3"/>
      <c r="D83" s="3"/>
      <c r="E83" s="3"/>
      <c r="F83" s="3"/>
    </row>
    <row r="84" spans="1:13" x14ac:dyDescent="0.25">
      <c r="A84" s="5"/>
      <c r="B84" t="s">
        <v>41</v>
      </c>
      <c r="C84" s="3"/>
      <c r="D84" s="3"/>
      <c r="E84" s="3"/>
      <c r="F84" s="3">
        <f t="shared" ref="F84:F90" si="6">SUM(C84*E84)</f>
        <v>0</v>
      </c>
    </row>
    <row r="85" spans="1:13" s="1" customFormat="1" x14ac:dyDescent="0.25">
      <c r="A85" s="5"/>
      <c r="B85" t="s">
        <v>42</v>
      </c>
      <c r="C85" s="3"/>
      <c r="D85" s="3"/>
      <c r="E85" s="3"/>
      <c r="F85" s="3">
        <f t="shared" si="6"/>
        <v>0</v>
      </c>
    </row>
    <row r="86" spans="1:13" s="1" customFormat="1" x14ac:dyDescent="0.25">
      <c r="A86" s="5"/>
      <c r="B86" t="s">
        <v>52</v>
      </c>
      <c r="C86" s="3"/>
      <c r="D86" s="3"/>
      <c r="E86" s="3"/>
      <c r="F86" s="3">
        <f t="shared" si="6"/>
        <v>0</v>
      </c>
    </row>
    <row r="87" spans="1:13" s="1" customFormat="1" x14ac:dyDescent="0.25">
      <c r="A87" s="3"/>
      <c r="B87" t="s">
        <v>43</v>
      </c>
      <c r="C87" s="3"/>
      <c r="D87" s="3"/>
      <c r="E87" s="3"/>
      <c r="F87" s="3">
        <f t="shared" si="6"/>
        <v>0</v>
      </c>
    </row>
    <row r="88" spans="1:13" s="1" customFormat="1" x14ac:dyDescent="0.25">
      <c r="B88" t="s">
        <v>44</v>
      </c>
      <c r="C88" s="3"/>
      <c r="D88" s="3"/>
      <c r="E88" s="3"/>
      <c r="F88" s="3">
        <f t="shared" si="6"/>
        <v>0</v>
      </c>
    </row>
    <row r="89" spans="1:13" x14ac:dyDescent="0.25">
      <c r="B89" t="s">
        <v>45</v>
      </c>
      <c r="C89" s="3"/>
      <c r="D89" s="3"/>
      <c r="E89" s="3"/>
      <c r="F89" s="3">
        <f t="shared" si="6"/>
        <v>0</v>
      </c>
    </row>
    <row r="90" spans="1:13" s="1" customFormat="1" x14ac:dyDescent="0.25">
      <c r="B90" t="s">
        <v>13</v>
      </c>
      <c r="C90" s="3"/>
      <c r="D90" s="3"/>
      <c r="E90" s="3"/>
      <c r="F90" s="3">
        <f t="shared" si="6"/>
        <v>0</v>
      </c>
    </row>
    <row r="91" spans="1:13" x14ac:dyDescent="0.25">
      <c r="C91" s="2"/>
      <c r="D91" s="2"/>
      <c r="E91" s="2"/>
    </row>
    <row r="92" spans="1:13" s="1" customFormat="1" x14ac:dyDescent="0.25">
      <c r="A92" s="11" t="s">
        <v>102</v>
      </c>
      <c r="B92" s="1" t="s">
        <v>103</v>
      </c>
      <c r="C92" s="2"/>
      <c r="D92" s="2"/>
      <c r="E92" s="2"/>
    </row>
    <row r="93" spans="1:13" s="1" customFormat="1" x14ac:dyDescent="0.25">
      <c r="B93" t="s">
        <v>13</v>
      </c>
      <c r="C93" s="3"/>
      <c r="D93" s="3"/>
      <c r="E93" s="3"/>
      <c r="F93" s="3">
        <f t="shared" ref="F93" si="7">SUM(C93*E93)</f>
        <v>0</v>
      </c>
    </row>
    <row r="94" spans="1:13" x14ac:dyDescent="0.25">
      <c r="C94" s="2"/>
      <c r="D94" s="2"/>
      <c r="E94" s="2"/>
    </row>
    <row r="95" spans="1:13" s="1" customFormat="1" x14ac:dyDescent="0.25">
      <c r="A95" s="10" t="s">
        <v>104</v>
      </c>
      <c r="B95" s="1" t="s">
        <v>101</v>
      </c>
      <c r="C95" s="3"/>
      <c r="D95" s="3"/>
      <c r="E95" s="3"/>
      <c r="F95" s="3"/>
    </row>
    <row r="96" spans="1:13" x14ac:dyDescent="0.25">
      <c r="A96" s="5"/>
      <c r="B96" t="s">
        <v>36</v>
      </c>
      <c r="C96" s="3"/>
      <c r="D96" s="3"/>
      <c r="E96" s="3"/>
      <c r="F96" s="3">
        <f>SUM(C96*E96)</f>
        <v>0</v>
      </c>
    </row>
    <row r="97" spans="1:6" s="1" customFormat="1" x14ac:dyDescent="0.25">
      <c r="A97" s="5"/>
      <c r="B97" t="s">
        <v>37</v>
      </c>
      <c r="C97" s="3"/>
      <c r="D97" s="3"/>
      <c r="E97" s="3"/>
      <c r="F97" s="3">
        <f>SUM(C97*E97)</f>
        <v>0</v>
      </c>
    </row>
    <row r="98" spans="1:6" x14ac:dyDescent="0.25">
      <c r="A98" s="5"/>
      <c r="B98" t="s">
        <v>38</v>
      </c>
      <c r="C98" s="3"/>
      <c r="D98" s="3"/>
      <c r="E98" s="3"/>
      <c r="F98" s="3">
        <f>SUM(C98*E98)</f>
        <v>0</v>
      </c>
    </row>
    <row r="99" spans="1:6" s="1" customFormat="1" x14ac:dyDescent="0.25">
      <c r="A99" s="5"/>
      <c r="B99" t="s">
        <v>39</v>
      </c>
      <c r="C99" s="3"/>
      <c r="D99" s="3"/>
      <c r="E99" s="3"/>
      <c r="F99" s="3">
        <f>SUM(C99*E99)</f>
        <v>0</v>
      </c>
    </row>
    <row r="100" spans="1:6" s="1" customFormat="1" x14ac:dyDescent="0.25">
      <c r="A100" s="5"/>
      <c r="B100" t="s">
        <v>40</v>
      </c>
      <c r="C100" s="3"/>
      <c r="D100" s="3"/>
      <c r="E100" s="3"/>
      <c r="F100" s="3">
        <f>SUM(C100*E100)</f>
        <v>0</v>
      </c>
    </row>
    <row r="101" spans="1:6" s="1" customFormat="1" x14ac:dyDescent="0.25">
      <c r="B101" t="s">
        <v>13</v>
      </c>
      <c r="C101" s="3"/>
      <c r="D101" s="3"/>
      <c r="E101" s="3"/>
      <c r="F101" s="3">
        <f t="shared" ref="F101" si="8">SUM(C101*E101)</f>
        <v>0</v>
      </c>
    </row>
    <row r="102" spans="1:6" x14ac:dyDescent="0.25">
      <c r="C102" s="2"/>
      <c r="D102" s="2"/>
      <c r="E102" s="2"/>
    </row>
    <row r="103" spans="1:6" s="1" customFormat="1" x14ac:dyDescent="0.25">
      <c r="A103" s="10" t="s">
        <v>105</v>
      </c>
      <c r="B103" s="1" t="s">
        <v>8</v>
      </c>
      <c r="C103" s="3"/>
      <c r="D103" s="3"/>
      <c r="E103" s="3"/>
      <c r="F103" s="3"/>
    </row>
    <row r="104" spans="1:6" x14ac:dyDescent="0.25">
      <c r="A104" s="5"/>
      <c r="B104" t="s">
        <v>48</v>
      </c>
      <c r="C104" s="3"/>
      <c r="D104" s="3"/>
      <c r="E104" s="3"/>
      <c r="F104" s="3">
        <f>SUM(C104*E104)</f>
        <v>0</v>
      </c>
    </row>
    <row r="105" spans="1:6" s="1" customFormat="1" x14ac:dyDescent="0.25">
      <c r="A105" s="5"/>
      <c r="B105" t="s">
        <v>13</v>
      </c>
      <c r="C105" s="3"/>
      <c r="D105" s="3"/>
      <c r="E105" s="3"/>
      <c r="F105" s="3">
        <f>SUM(C105*E105)</f>
        <v>0</v>
      </c>
    </row>
    <row r="106" spans="1:6" x14ac:dyDescent="0.25">
      <c r="C106" s="2"/>
      <c r="D106" s="2"/>
      <c r="E106" s="2"/>
    </row>
    <row r="107" spans="1:6" s="1" customFormat="1" x14ac:dyDescent="0.25">
      <c r="A107" s="11" t="s">
        <v>106</v>
      </c>
      <c r="B107" s="1" t="s">
        <v>107</v>
      </c>
      <c r="C107" s="2"/>
      <c r="D107" s="2"/>
      <c r="E107" s="2"/>
    </row>
    <row r="108" spans="1:6" s="1" customFormat="1" x14ac:dyDescent="0.25">
      <c r="B108" t="s">
        <v>49</v>
      </c>
      <c r="C108" s="3"/>
      <c r="D108" s="3"/>
      <c r="E108" s="3"/>
      <c r="F108" s="3">
        <f>SUM(C108*E108)</f>
        <v>0</v>
      </c>
    </row>
    <row r="109" spans="1:6" s="1" customFormat="1" x14ac:dyDescent="0.25">
      <c r="B109" t="s">
        <v>13</v>
      </c>
      <c r="C109" s="3"/>
      <c r="D109" s="3"/>
      <c r="E109" s="3"/>
      <c r="F109" s="3">
        <f>SUM(C109*E109)</f>
        <v>0</v>
      </c>
    </row>
    <row r="110" spans="1:6" x14ac:dyDescent="0.25">
      <c r="C110" s="2"/>
      <c r="D110" s="2"/>
      <c r="E110" s="2"/>
    </row>
    <row r="111" spans="1:6" x14ac:dyDescent="0.25">
      <c r="A111" s="3"/>
      <c r="C111" s="3"/>
      <c r="D111" s="3"/>
      <c r="E111" s="3"/>
      <c r="F111" s="3"/>
    </row>
    <row r="112" spans="1:6" s="1" customFormat="1" x14ac:dyDescent="0.25">
      <c r="A112" s="10" t="s">
        <v>108</v>
      </c>
      <c r="B112" s="1" t="s">
        <v>109</v>
      </c>
      <c r="C112" s="3"/>
      <c r="D112" s="3"/>
      <c r="E112" s="3"/>
      <c r="F112" s="3"/>
    </row>
    <row r="113" spans="1:6" x14ac:dyDescent="0.25">
      <c r="A113" s="5"/>
      <c r="B113" t="s">
        <v>50</v>
      </c>
      <c r="C113" s="3"/>
      <c r="D113" s="3"/>
      <c r="E113" s="3"/>
      <c r="F113" s="3">
        <f>SUM(C113*E113)</f>
        <v>0</v>
      </c>
    </row>
    <row r="114" spans="1:6" x14ac:dyDescent="0.25">
      <c r="A114" s="1"/>
      <c r="B114" t="s">
        <v>13</v>
      </c>
      <c r="C114" s="3"/>
      <c r="D114" s="3"/>
      <c r="E114" s="3"/>
      <c r="F114" s="3">
        <f>SUM(C114*E114)</f>
        <v>0</v>
      </c>
    </row>
    <row r="115" spans="1:6" x14ac:dyDescent="0.25">
      <c r="A115" s="3"/>
      <c r="C115" s="3"/>
      <c r="D115" s="3"/>
      <c r="E115" s="3"/>
      <c r="F115" s="3"/>
    </row>
    <row r="116" spans="1:6" x14ac:dyDescent="0.25">
      <c r="A116" s="10" t="s">
        <v>110</v>
      </c>
      <c r="B116" s="1" t="s">
        <v>9</v>
      </c>
      <c r="C116" s="3"/>
      <c r="D116" s="3"/>
      <c r="E116" s="3"/>
      <c r="F116" s="3"/>
    </row>
    <row r="117" spans="1:6" x14ac:dyDescent="0.25">
      <c r="A117" s="5"/>
      <c r="B117" t="s">
        <v>54</v>
      </c>
      <c r="C117" s="3"/>
      <c r="D117" s="3"/>
      <c r="E117" s="3"/>
      <c r="F117" s="3">
        <f t="shared" ref="F117:F121" si="9">SUM(C117*E117)</f>
        <v>0</v>
      </c>
    </row>
    <row r="118" spans="1:6" x14ac:dyDescent="0.25">
      <c r="A118" s="3"/>
      <c r="B118" t="s">
        <v>55</v>
      </c>
      <c r="C118" s="3"/>
      <c r="D118" s="3"/>
      <c r="E118" s="3"/>
      <c r="F118" s="3">
        <f t="shared" si="9"/>
        <v>0</v>
      </c>
    </row>
    <row r="119" spans="1:6" x14ac:dyDescent="0.25">
      <c r="A119" s="1"/>
      <c r="B119" t="s">
        <v>56</v>
      </c>
      <c r="C119" s="3"/>
      <c r="D119" s="3"/>
      <c r="E119" s="3"/>
      <c r="F119" s="3">
        <f t="shared" si="9"/>
        <v>0</v>
      </c>
    </row>
    <row r="120" spans="1:6" x14ac:dyDescent="0.25">
      <c r="B120" t="s">
        <v>57</v>
      </c>
      <c r="C120" s="3"/>
      <c r="D120" s="3"/>
      <c r="E120" s="3"/>
      <c r="F120" s="3">
        <f t="shared" si="9"/>
        <v>0</v>
      </c>
    </row>
    <row r="121" spans="1:6" x14ac:dyDescent="0.25">
      <c r="A121" s="1"/>
      <c r="B121" t="s">
        <v>13</v>
      </c>
      <c r="C121" s="3"/>
      <c r="D121" s="3"/>
      <c r="E121" s="3"/>
      <c r="F121" s="3">
        <f t="shared" si="9"/>
        <v>0</v>
      </c>
    </row>
    <row r="122" spans="1:6" x14ac:dyDescent="0.25">
      <c r="C122" s="3"/>
      <c r="D122" s="3"/>
      <c r="E122" s="3"/>
      <c r="F122" s="3"/>
    </row>
    <row r="123" spans="1:6" x14ac:dyDescent="0.25">
      <c r="A123" s="10" t="s">
        <v>111</v>
      </c>
      <c r="B123" s="1" t="s">
        <v>10</v>
      </c>
      <c r="C123" s="2"/>
      <c r="D123" s="3"/>
      <c r="E123" s="3"/>
      <c r="F123" s="2"/>
    </row>
    <row r="124" spans="1:6" x14ac:dyDescent="0.25">
      <c r="B124" t="s">
        <v>58</v>
      </c>
      <c r="C124" s="3"/>
      <c r="D124" s="3"/>
      <c r="E124" s="3"/>
      <c r="F124" s="3">
        <f>SUM(C124*E124)</f>
        <v>0</v>
      </c>
    </row>
    <row r="125" spans="1:6" x14ac:dyDescent="0.25">
      <c r="B125" t="s">
        <v>59</v>
      </c>
      <c r="C125" s="3"/>
      <c r="D125" s="3"/>
      <c r="E125" s="3"/>
      <c r="F125" s="3">
        <f>SUM(C125*E125)</f>
        <v>0</v>
      </c>
    </row>
    <row r="126" spans="1:6" x14ac:dyDescent="0.25">
      <c r="A126" s="3"/>
      <c r="B126" t="s">
        <v>60</v>
      </c>
      <c r="C126" s="3"/>
      <c r="D126" s="3"/>
      <c r="E126" s="3"/>
      <c r="F126" s="3">
        <f>SUM(C126*E126)</f>
        <v>0</v>
      </c>
    </row>
    <row r="127" spans="1:6" x14ac:dyDescent="0.25">
      <c r="B127" t="s">
        <v>61</v>
      </c>
      <c r="C127" s="3"/>
      <c r="D127" s="3"/>
      <c r="E127" s="3"/>
      <c r="F127" s="3">
        <f>SUM(C127*E127)</f>
        <v>0</v>
      </c>
    </row>
    <row r="128" spans="1:6" x14ac:dyDescent="0.25">
      <c r="C128" s="2"/>
      <c r="D128" s="3"/>
      <c r="E128" s="3"/>
      <c r="F128" s="2"/>
    </row>
    <row r="129" spans="1:6" x14ac:dyDescent="0.25">
      <c r="A129" s="10" t="s">
        <v>112</v>
      </c>
      <c r="B129" s="1" t="s">
        <v>11</v>
      </c>
      <c r="C129" s="2"/>
      <c r="D129" s="3"/>
      <c r="E129" s="3"/>
      <c r="F129" s="2"/>
    </row>
    <row r="130" spans="1:6" x14ac:dyDescent="0.25">
      <c r="B130" t="s">
        <v>53</v>
      </c>
      <c r="C130" s="3"/>
      <c r="D130" s="3"/>
      <c r="E130" s="3"/>
      <c r="F130" s="3">
        <f t="shared" ref="F130:F137" si="10">SUM(C130*E130)</f>
        <v>0</v>
      </c>
    </row>
    <row r="131" spans="1:6" x14ac:dyDescent="0.25">
      <c r="A131" s="3"/>
      <c r="B131" t="s">
        <v>62</v>
      </c>
      <c r="C131" s="3"/>
      <c r="D131" s="3"/>
      <c r="E131" s="3"/>
      <c r="F131" s="3">
        <f t="shared" si="10"/>
        <v>0</v>
      </c>
    </row>
    <row r="132" spans="1:6" x14ac:dyDescent="0.25">
      <c r="B132" t="s">
        <v>63</v>
      </c>
      <c r="C132" s="3"/>
      <c r="D132" s="3"/>
      <c r="E132" s="3"/>
      <c r="F132" s="3">
        <f t="shared" si="10"/>
        <v>0</v>
      </c>
    </row>
    <row r="133" spans="1:6" x14ac:dyDescent="0.25">
      <c r="B133" t="s">
        <v>64</v>
      </c>
      <c r="C133" s="3"/>
      <c r="D133" s="3"/>
      <c r="E133" s="3"/>
      <c r="F133" s="3">
        <f t="shared" si="10"/>
        <v>0</v>
      </c>
    </row>
    <row r="134" spans="1:6" x14ac:dyDescent="0.25">
      <c r="B134" t="s">
        <v>65</v>
      </c>
      <c r="C134" s="3"/>
      <c r="D134" s="3"/>
      <c r="E134" s="3"/>
      <c r="F134" s="3">
        <f t="shared" si="10"/>
        <v>0</v>
      </c>
    </row>
    <row r="135" spans="1:6" x14ac:dyDescent="0.25">
      <c r="B135" t="s">
        <v>66</v>
      </c>
      <c r="C135" s="3"/>
      <c r="D135" s="3"/>
      <c r="E135" s="3"/>
      <c r="F135" s="3">
        <f t="shared" si="10"/>
        <v>0</v>
      </c>
    </row>
    <row r="136" spans="1:6" x14ac:dyDescent="0.25">
      <c r="B136" t="s">
        <v>67</v>
      </c>
      <c r="C136" s="3"/>
      <c r="D136" s="3"/>
      <c r="E136" s="3"/>
      <c r="F136" s="3">
        <f t="shared" si="10"/>
        <v>0</v>
      </c>
    </row>
    <row r="137" spans="1:6" x14ac:dyDescent="0.25">
      <c r="B137" t="s">
        <v>13</v>
      </c>
      <c r="C137" s="3"/>
      <c r="D137" s="3"/>
      <c r="E137" s="3"/>
      <c r="F137" s="3">
        <f t="shared" si="10"/>
        <v>0</v>
      </c>
    </row>
    <row r="138" spans="1:6" x14ac:dyDescent="0.25">
      <c r="C138" s="2"/>
      <c r="D138" s="3"/>
      <c r="E138" s="3"/>
      <c r="F138" s="2"/>
    </row>
    <row r="139" spans="1:6" x14ac:dyDescent="0.25">
      <c r="A139" s="10" t="s">
        <v>113</v>
      </c>
      <c r="B139" s="1" t="s">
        <v>12</v>
      </c>
      <c r="C139" s="2"/>
      <c r="D139" s="3"/>
      <c r="E139" s="3"/>
      <c r="F139" s="2"/>
    </row>
    <row r="140" spans="1:6" x14ac:dyDescent="0.25">
      <c r="B140" t="s">
        <v>68</v>
      </c>
      <c r="C140" s="3"/>
      <c r="D140" s="3"/>
      <c r="E140" s="3"/>
      <c r="F140" s="3">
        <f>SUM(C140*E140)</f>
        <v>0</v>
      </c>
    </row>
    <row r="141" spans="1:6" x14ac:dyDescent="0.25">
      <c r="B141" t="s">
        <v>13</v>
      </c>
      <c r="C141" s="3"/>
      <c r="D141" s="3"/>
      <c r="E141" s="3"/>
      <c r="F141" s="3">
        <f>SUM(C141*E141)</f>
        <v>0</v>
      </c>
    </row>
    <row r="142" spans="1:6" x14ac:dyDescent="0.25">
      <c r="C142" s="2"/>
      <c r="D142" s="3"/>
      <c r="E142" s="3"/>
      <c r="F142" s="2"/>
    </row>
    <row r="143" spans="1:6" x14ac:dyDescent="0.25">
      <c r="A143" s="10" t="s">
        <v>114</v>
      </c>
      <c r="B143" s="1" t="s">
        <v>115</v>
      </c>
      <c r="C143" s="2"/>
      <c r="D143" s="3"/>
      <c r="E143" s="3"/>
      <c r="F143" s="2"/>
    </row>
    <row r="144" spans="1:6" x14ac:dyDescent="0.25">
      <c r="A144" s="10"/>
      <c r="B144" t="s">
        <v>13</v>
      </c>
      <c r="C144" s="3"/>
      <c r="D144" s="3"/>
      <c r="E144" s="3"/>
      <c r="F144" s="3">
        <f>SUM(C144*E144)</f>
        <v>0</v>
      </c>
    </row>
    <row r="145" spans="1:6" x14ac:dyDescent="0.25">
      <c r="C145" s="3"/>
      <c r="D145" s="3"/>
      <c r="E145" s="3"/>
      <c r="F145" s="3"/>
    </row>
    <row r="146" spans="1:6" x14ac:dyDescent="0.25">
      <c r="A146" s="5" t="s">
        <v>116</v>
      </c>
      <c r="B146" s="1" t="s">
        <v>117</v>
      </c>
      <c r="C146" s="3"/>
      <c r="D146" s="3"/>
      <c r="E146" s="3"/>
      <c r="F146" s="3"/>
    </row>
    <row r="147" spans="1:6" x14ac:dyDescent="0.25">
      <c r="B147" t="s">
        <v>13</v>
      </c>
      <c r="C147" s="3"/>
      <c r="D147" s="3"/>
      <c r="E147" s="3"/>
      <c r="F147" s="3">
        <f>SUM(C147*E147)</f>
        <v>0</v>
      </c>
    </row>
    <row r="148" spans="1:6" x14ac:dyDescent="0.25">
      <c r="A148" s="3"/>
      <c r="C148" s="2"/>
      <c r="D148" s="2"/>
      <c r="E148" s="2"/>
      <c r="F148" s="2"/>
    </row>
    <row r="149" spans="1:6" x14ac:dyDescent="0.25">
      <c r="A149" s="10" t="s">
        <v>118</v>
      </c>
      <c r="B149" s="1" t="s">
        <v>119</v>
      </c>
      <c r="C149" s="2"/>
      <c r="D149" s="2"/>
      <c r="E149" s="2"/>
      <c r="F149" s="2"/>
    </row>
    <row r="150" spans="1:6" x14ac:dyDescent="0.25">
      <c r="A150" s="5"/>
      <c r="B150" t="s">
        <v>13</v>
      </c>
      <c r="C150" s="3"/>
      <c r="D150" s="3"/>
      <c r="E150" s="3"/>
      <c r="F150" s="3">
        <f>SUM(C150*E150)</f>
        <v>0</v>
      </c>
    </row>
    <row r="151" spans="1:6" x14ac:dyDescent="0.25">
      <c r="A151" s="5"/>
      <c r="B151" s="1"/>
      <c r="C151" s="3"/>
      <c r="D151" s="3"/>
      <c r="E151" s="3"/>
      <c r="F151" s="3"/>
    </row>
    <row r="152" spans="1:6" x14ac:dyDescent="0.25">
      <c r="A152" s="10" t="s">
        <v>120</v>
      </c>
      <c r="B152" s="1" t="s">
        <v>121</v>
      </c>
      <c r="C152" s="3"/>
      <c r="D152" s="3"/>
      <c r="E152" s="3"/>
    </row>
    <row r="153" spans="1:6" x14ac:dyDescent="0.25">
      <c r="A153" s="3"/>
      <c r="B153" t="s">
        <v>122</v>
      </c>
      <c r="C153" s="2"/>
      <c r="D153" s="2"/>
      <c r="E153" s="2"/>
      <c r="F153" s="3">
        <f>SUM(C152*E152)</f>
        <v>0</v>
      </c>
    </row>
    <row r="154" spans="1:6" x14ac:dyDescent="0.25">
      <c r="A154" s="3"/>
      <c r="B154" t="s">
        <v>10</v>
      </c>
      <c r="C154" s="2"/>
      <c r="D154" s="2"/>
      <c r="E154" s="2"/>
      <c r="F154" s="3">
        <f>SUM(C153*E153)</f>
        <v>0</v>
      </c>
    </row>
    <row r="155" spans="1:6" x14ac:dyDescent="0.25">
      <c r="A155" s="3"/>
      <c r="B155" t="s">
        <v>123</v>
      </c>
      <c r="C155" s="2"/>
      <c r="D155" s="2"/>
      <c r="E155" s="2"/>
      <c r="F155" s="3">
        <f>SUM(C154*E154)</f>
        <v>0</v>
      </c>
    </row>
    <row r="156" spans="1:6" x14ac:dyDescent="0.25">
      <c r="A156" s="3"/>
      <c r="B156" t="s">
        <v>13</v>
      </c>
      <c r="C156" s="2"/>
      <c r="D156" s="2"/>
      <c r="E156" s="2"/>
      <c r="F156" s="3">
        <f>SUM(C155*E155)</f>
        <v>0</v>
      </c>
    </row>
    <row r="157" spans="1:6" ht="15.75" thickBot="1" x14ac:dyDescent="0.3">
      <c r="A157" s="12"/>
      <c r="B157" s="13"/>
      <c r="C157" s="14"/>
      <c r="D157" s="14"/>
      <c r="E157" s="14"/>
      <c r="F157" s="14"/>
    </row>
    <row r="158" spans="1:6" s="1" customFormat="1" ht="16.5" thickTop="1" thickBot="1" x14ac:dyDescent="0.3">
      <c r="A158" s="25" t="s">
        <v>124</v>
      </c>
      <c r="B158" s="25"/>
      <c r="C158" s="15"/>
      <c r="D158" s="15"/>
      <c r="E158" s="15"/>
      <c r="F158" s="16">
        <f>SUM(F12:F157)</f>
        <v>0</v>
      </c>
    </row>
    <row r="159" spans="1:6" ht="15.75" thickTop="1" x14ac:dyDescent="0.25">
      <c r="A159" s="3"/>
      <c r="B159" t="s">
        <v>125</v>
      </c>
      <c r="C159" s="2"/>
      <c r="D159" s="2"/>
      <c r="E159" s="2"/>
      <c r="F159" s="3">
        <v>0</v>
      </c>
    </row>
    <row r="160" spans="1:6" x14ac:dyDescent="0.25">
      <c r="A160" s="3"/>
      <c r="B160" t="s">
        <v>126</v>
      </c>
      <c r="C160" s="2"/>
      <c r="D160" s="2"/>
      <c r="E160" s="2"/>
      <c r="F160" s="3">
        <v>0</v>
      </c>
    </row>
    <row r="161" spans="1:6" x14ac:dyDescent="0.25">
      <c r="A161" s="3"/>
      <c r="B161" t="s">
        <v>140</v>
      </c>
      <c r="C161" s="2"/>
      <c r="D161" s="2"/>
      <c r="E161" s="2"/>
      <c r="F161" s="3">
        <v>0</v>
      </c>
    </row>
    <row r="162" spans="1:6" x14ac:dyDescent="0.25">
      <c r="A162" s="3"/>
      <c r="B162" t="s">
        <v>127</v>
      </c>
      <c r="C162" s="2"/>
      <c r="D162" s="2"/>
      <c r="E162" s="2"/>
      <c r="F162" s="3">
        <v>0</v>
      </c>
    </row>
    <row r="163" spans="1:6" x14ac:dyDescent="0.25">
      <c r="A163" s="3"/>
      <c r="B163" t="s">
        <v>128</v>
      </c>
      <c r="C163" s="2"/>
      <c r="D163" s="2"/>
      <c r="E163" s="2"/>
      <c r="F163" s="3">
        <v>0</v>
      </c>
    </row>
    <row r="164" spans="1:6" x14ac:dyDescent="0.25">
      <c r="A164" s="3"/>
      <c r="B164" t="s">
        <v>130</v>
      </c>
      <c r="C164" s="2"/>
      <c r="D164" s="2"/>
      <c r="E164" s="2"/>
      <c r="F164" s="3">
        <v>0</v>
      </c>
    </row>
    <row r="165" spans="1:6" ht="15.75" thickBot="1" x14ac:dyDescent="0.3">
      <c r="A165" s="3"/>
      <c r="B165" t="s">
        <v>13</v>
      </c>
      <c r="C165" s="2"/>
      <c r="D165" s="2"/>
      <c r="E165" s="2"/>
      <c r="F165" s="2"/>
    </row>
    <row r="166" spans="1:6" ht="16.5" thickTop="1" thickBot="1" x14ac:dyDescent="0.3">
      <c r="A166" s="25" t="s">
        <v>129</v>
      </c>
      <c r="B166" s="25"/>
      <c r="C166" s="15"/>
      <c r="D166" s="15"/>
      <c r="E166" s="15"/>
      <c r="F166" s="16">
        <f>SUM(F158:F165)</f>
        <v>0</v>
      </c>
    </row>
    <row r="167" spans="1:6" ht="15.75" thickTop="1" x14ac:dyDescent="0.25">
      <c r="A167" s="3"/>
      <c r="C167" s="2"/>
      <c r="D167" s="2"/>
      <c r="E167" s="2"/>
      <c r="F167" s="2"/>
    </row>
    <row r="168" spans="1:6" x14ac:dyDescent="0.25">
      <c r="A168" s="3"/>
      <c r="C168" s="2"/>
      <c r="D168" s="2"/>
      <c r="E168" s="2"/>
      <c r="F168" s="2"/>
    </row>
    <row r="169" spans="1:6" x14ac:dyDescent="0.25">
      <c r="A169" s="3"/>
      <c r="C169" s="2"/>
      <c r="D169" s="2"/>
      <c r="E169" s="2"/>
      <c r="F169" s="2"/>
    </row>
    <row r="170" spans="1:6" x14ac:dyDescent="0.25">
      <c r="A170" s="3"/>
      <c r="C170" s="2"/>
      <c r="D170" s="2"/>
      <c r="E170" s="2"/>
      <c r="F170" s="2"/>
    </row>
    <row r="171" spans="1:6" x14ac:dyDescent="0.25">
      <c r="A171" s="3"/>
      <c r="C171" s="2"/>
      <c r="D171" s="2"/>
      <c r="E171" s="2"/>
      <c r="F171" s="2"/>
    </row>
    <row r="172" spans="1:6" x14ac:dyDescent="0.25">
      <c r="A172" s="3"/>
      <c r="C172" s="2"/>
      <c r="D172" s="2"/>
      <c r="E172" s="2"/>
      <c r="F172" s="2"/>
    </row>
    <row r="173" spans="1:6" x14ac:dyDescent="0.25">
      <c r="A173" s="3"/>
      <c r="C173" s="2"/>
      <c r="D173" s="2"/>
      <c r="E173" s="2"/>
      <c r="F173" s="2"/>
    </row>
    <row r="174" spans="1:6" x14ac:dyDescent="0.25">
      <c r="A174" s="3"/>
      <c r="C174" s="2"/>
      <c r="D174" s="2"/>
      <c r="E174" s="2"/>
      <c r="F174" s="2"/>
    </row>
    <row r="175" spans="1:6" x14ac:dyDescent="0.25">
      <c r="A175" s="3"/>
      <c r="C175" s="2"/>
      <c r="D175" s="2"/>
      <c r="E175" s="2"/>
      <c r="F175" s="2"/>
    </row>
    <row r="176" spans="1:6" x14ac:dyDescent="0.25">
      <c r="A176" s="3"/>
      <c r="C176" s="2"/>
      <c r="D176" s="2"/>
      <c r="E176" s="2"/>
      <c r="F176" s="2"/>
    </row>
    <row r="177" spans="1:6" x14ac:dyDescent="0.25">
      <c r="A177" s="3"/>
      <c r="C177" s="2"/>
      <c r="D177" s="2"/>
      <c r="E177" s="2"/>
      <c r="F177" s="2"/>
    </row>
    <row r="178" spans="1:6" x14ac:dyDescent="0.25">
      <c r="A178" s="3"/>
      <c r="C178" s="2"/>
      <c r="D178" s="2"/>
      <c r="E178" s="2"/>
      <c r="F178" s="2"/>
    </row>
    <row r="179" spans="1:6" x14ac:dyDescent="0.25">
      <c r="A179" s="3"/>
      <c r="C179" s="2"/>
      <c r="D179" s="2"/>
      <c r="E179" s="2"/>
      <c r="F179" s="2"/>
    </row>
    <row r="180" spans="1:6" x14ac:dyDescent="0.25">
      <c r="A180" s="3"/>
      <c r="C180" s="2"/>
      <c r="D180" s="2"/>
      <c r="E180" s="2"/>
      <c r="F180" s="2"/>
    </row>
    <row r="181" spans="1:6" x14ac:dyDescent="0.25">
      <c r="A181" s="3"/>
      <c r="C181" s="2"/>
      <c r="D181" s="2"/>
      <c r="E181" s="2"/>
      <c r="F181" s="2"/>
    </row>
    <row r="182" spans="1:6" x14ac:dyDescent="0.25">
      <c r="A182" s="3"/>
      <c r="C182" s="2"/>
      <c r="D182" s="2"/>
      <c r="E182" s="2"/>
      <c r="F182" s="2"/>
    </row>
    <row r="183" spans="1:6" x14ac:dyDescent="0.25">
      <c r="A183" s="3"/>
      <c r="C183" s="2"/>
      <c r="D183" s="2"/>
      <c r="E183" s="2"/>
      <c r="F183" s="2"/>
    </row>
    <row r="184" spans="1:6" x14ac:dyDescent="0.25">
      <c r="A184" s="3"/>
      <c r="C184" s="2"/>
      <c r="D184" s="2"/>
      <c r="E184" s="2"/>
      <c r="F184" s="2"/>
    </row>
    <row r="185" spans="1:6" x14ac:dyDescent="0.25">
      <c r="A185" s="3"/>
      <c r="C185" s="2"/>
      <c r="D185" s="2"/>
      <c r="E185" s="2"/>
      <c r="F185" s="2"/>
    </row>
    <row r="186" spans="1:6" x14ac:dyDescent="0.25">
      <c r="A186" s="3"/>
      <c r="C186" s="2"/>
      <c r="D186" s="2"/>
      <c r="E186" s="2"/>
      <c r="F186" s="2"/>
    </row>
    <row r="187" spans="1:6" x14ac:dyDescent="0.25">
      <c r="A187" s="3"/>
      <c r="C187" s="2"/>
      <c r="D187" s="2"/>
      <c r="E187" s="2"/>
      <c r="F187" s="2"/>
    </row>
    <row r="188" spans="1:6" x14ac:dyDescent="0.25">
      <c r="A188" s="3"/>
      <c r="C188" s="2"/>
      <c r="D188" s="2"/>
      <c r="E188" s="2"/>
      <c r="F188" s="2"/>
    </row>
    <row r="189" spans="1:6" x14ac:dyDescent="0.25">
      <c r="A189" s="3"/>
      <c r="C189" s="2"/>
      <c r="D189" s="2"/>
      <c r="E189" s="2"/>
      <c r="F189" s="2"/>
    </row>
    <row r="190" spans="1:6" x14ac:dyDescent="0.25">
      <c r="A190" s="3"/>
      <c r="C190" s="2"/>
      <c r="D190" s="2"/>
      <c r="E190" s="2"/>
      <c r="F190" s="2"/>
    </row>
    <row r="191" spans="1:6" x14ac:dyDescent="0.25">
      <c r="A191" s="3"/>
      <c r="C191" s="2"/>
      <c r="D191" s="2"/>
      <c r="E191" s="2"/>
      <c r="F191" s="2"/>
    </row>
    <row r="192" spans="1:6" x14ac:dyDescent="0.25">
      <c r="A192" s="3"/>
      <c r="C192" s="2"/>
      <c r="D192" s="2"/>
      <c r="E192" s="2"/>
      <c r="F192" s="2"/>
    </row>
    <row r="193" spans="1:6" x14ac:dyDescent="0.25">
      <c r="A193" s="3"/>
      <c r="C193" s="2"/>
      <c r="D193" s="2"/>
      <c r="E193" s="2"/>
      <c r="F193" s="2"/>
    </row>
    <row r="194" spans="1:6" x14ac:dyDescent="0.25">
      <c r="A194" s="3"/>
      <c r="C194" s="2"/>
      <c r="D194" s="2"/>
      <c r="E194" s="2"/>
      <c r="F194" s="2"/>
    </row>
    <row r="195" spans="1:6" x14ac:dyDescent="0.25">
      <c r="A195" s="3"/>
      <c r="C195" s="2"/>
      <c r="D195" s="2"/>
      <c r="E195" s="2"/>
      <c r="F195" s="2"/>
    </row>
    <row r="196" spans="1:6" x14ac:dyDescent="0.25">
      <c r="A196" s="3"/>
      <c r="C196" s="2"/>
      <c r="D196" s="2"/>
      <c r="E196" s="2"/>
      <c r="F196" s="2"/>
    </row>
    <row r="197" spans="1:6" x14ac:dyDescent="0.25">
      <c r="A197" s="3"/>
      <c r="C197" s="2"/>
      <c r="D197" s="2"/>
      <c r="E197" s="2"/>
      <c r="F197" s="2"/>
    </row>
    <row r="198" spans="1:6" x14ac:dyDescent="0.25">
      <c r="A198" s="3"/>
      <c r="C198" s="2"/>
      <c r="D198" s="2"/>
      <c r="E198" s="2"/>
      <c r="F198" s="2"/>
    </row>
    <row r="199" spans="1:6" x14ac:dyDescent="0.25">
      <c r="A199" s="3"/>
      <c r="C199" s="2"/>
      <c r="D199" s="2"/>
      <c r="E199" s="2"/>
      <c r="F199" s="2"/>
    </row>
    <row r="200" spans="1:6" x14ac:dyDescent="0.25">
      <c r="A200" s="3"/>
      <c r="C200" s="2"/>
      <c r="D200" s="2"/>
      <c r="E200" s="2"/>
      <c r="F200" s="2"/>
    </row>
    <row r="201" spans="1:6" x14ac:dyDescent="0.25">
      <c r="A201" s="3"/>
      <c r="C201" s="2"/>
      <c r="D201" s="2"/>
      <c r="E201" s="2"/>
      <c r="F201" s="2"/>
    </row>
    <row r="202" spans="1:6" x14ac:dyDescent="0.25">
      <c r="A202" s="3"/>
      <c r="C202" s="2"/>
      <c r="D202" s="2"/>
      <c r="E202" s="2"/>
      <c r="F202" s="2"/>
    </row>
    <row r="203" spans="1:6" x14ac:dyDescent="0.25">
      <c r="A203" s="3"/>
      <c r="C203" s="2"/>
      <c r="D203" s="2"/>
      <c r="E203" s="2"/>
      <c r="F203" s="2"/>
    </row>
    <row r="204" spans="1:6" x14ac:dyDescent="0.25">
      <c r="A204" s="3"/>
      <c r="C204" s="2"/>
      <c r="D204" s="2"/>
      <c r="E204" s="2"/>
      <c r="F204" s="2"/>
    </row>
    <row r="205" spans="1:6" x14ac:dyDescent="0.25">
      <c r="A205" s="3"/>
      <c r="C205" s="2"/>
      <c r="D205" s="2"/>
      <c r="E205" s="2"/>
      <c r="F205" s="2"/>
    </row>
    <row r="206" spans="1:6" x14ac:dyDescent="0.25">
      <c r="A206" s="3"/>
      <c r="C206" s="2"/>
      <c r="D206" s="2"/>
      <c r="E206" s="2"/>
      <c r="F206" s="2"/>
    </row>
    <row r="207" spans="1:6" x14ac:dyDescent="0.25">
      <c r="A207" s="3"/>
      <c r="C207" s="2"/>
      <c r="D207" s="2"/>
      <c r="E207" s="2"/>
      <c r="F207" s="2"/>
    </row>
    <row r="208" spans="1:6" x14ac:dyDescent="0.25">
      <c r="A208" s="3"/>
      <c r="C208" s="2"/>
      <c r="D208" s="2"/>
      <c r="E208" s="2"/>
      <c r="F208" s="2"/>
    </row>
    <row r="209" spans="1:6" x14ac:dyDescent="0.25">
      <c r="A209" s="3"/>
      <c r="C209" s="2"/>
      <c r="D209" s="2"/>
      <c r="E209" s="2"/>
      <c r="F209" s="2"/>
    </row>
    <row r="210" spans="1:6" x14ac:dyDescent="0.25">
      <c r="A210" s="3"/>
      <c r="C210" s="2"/>
      <c r="D210" s="2"/>
      <c r="E210" s="2"/>
      <c r="F210" s="2"/>
    </row>
    <row r="211" spans="1:6" x14ac:dyDescent="0.25">
      <c r="A211" s="3"/>
      <c r="C211" s="2"/>
      <c r="D211" s="2"/>
      <c r="E211" s="2"/>
      <c r="F211" s="2"/>
    </row>
    <row r="212" spans="1:6" x14ac:dyDescent="0.25">
      <c r="A212" s="3"/>
      <c r="C212" s="2"/>
      <c r="D212" s="2"/>
      <c r="E212" s="2"/>
      <c r="F212" s="2"/>
    </row>
    <row r="213" spans="1:6" x14ac:dyDescent="0.25">
      <c r="A213" s="3"/>
      <c r="C213" s="2"/>
      <c r="D213" s="2"/>
      <c r="E213" s="2"/>
      <c r="F213" s="2"/>
    </row>
    <row r="214" spans="1:6" x14ac:dyDescent="0.25">
      <c r="A214" s="3"/>
      <c r="C214" s="2"/>
      <c r="D214" s="2"/>
      <c r="E214" s="2"/>
      <c r="F214" s="2"/>
    </row>
    <row r="215" spans="1:6" x14ac:dyDescent="0.25">
      <c r="A215" s="3"/>
      <c r="C215" s="2"/>
      <c r="D215" s="2"/>
      <c r="E215" s="2"/>
      <c r="F215" s="2"/>
    </row>
    <row r="216" spans="1:6" x14ac:dyDescent="0.25">
      <c r="A216" s="3"/>
      <c r="C216" s="2"/>
      <c r="D216" s="2"/>
      <c r="E216" s="2"/>
      <c r="F216" s="2"/>
    </row>
    <row r="217" spans="1:6" x14ac:dyDescent="0.25">
      <c r="A217" s="3"/>
      <c r="C217" s="2"/>
      <c r="D217" s="2"/>
      <c r="E217" s="2"/>
      <c r="F217" s="2"/>
    </row>
    <row r="218" spans="1:6" x14ac:dyDescent="0.25">
      <c r="A218" s="3"/>
      <c r="C218" s="2"/>
      <c r="D218" s="2"/>
      <c r="E218" s="2"/>
      <c r="F218" s="2"/>
    </row>
    <row r="219" spans="1:6" x14ac:dyDescent="0.25">
      <c r="A219" s="3"/>
      <c r="C219" s="2"/>
      <c r="D219" s="2"/>
      <c r="E219" s="2"/>
      <c r="F219" s="2"/>
    </row>
    <row r="220" spans="1:6" x14ac:dyDescent="0.25">
      <c r="A220" s="3"/>
      <c r="C220" s="2"/>
      <c r="D220" s="2"/>
      <c r="E220" s="2"/>
      <c r="F220" s="2"/>
    </row>
    <row r="221" spans="1:6" x14ac:dyDescent="0.25">
      <c r="A221" s="3"/>
      <c r="C221" s="2"/>
      <c r="D221" s="2"/>
      <c r="E221" s="2"/>
      <c r="F221" s="2"/>
    </row>
    <row r="222" spans="1:6" x14ac:dyDescent="0.25">
      <c r="A222" s="3"/>
      <c r="C222" s="2"/>
      <c r="D222" s="2"/>
      <c r="E222" s="2"/>
      <c r="F222" s="2"/>
    </row>
    <row r="223" spans="1:6" x14ac:dyDescent="0.25">
      <c r="A223" s="3"/>
      <c r="C223" s="2"/>
      <c r="D223" s="2"/>
      <c r="E223" s="2"/>
      <c r="F223" s="2"/>
    </row>
    <row r="224" spans="1:6" x14ac:dyDescent="0.25">
      <c r="A224" s="3"/>
      <c r="C224" s="2"/>
      <c r="D224" s="2"/>
      <c r="E224" s="2"/>
      <c r="F224" s="2"/>
    </row>
    <row r="225" spans="1:6" x14ac:dyDescent="0.25">
      <c r="A225" s="3"/>
      <c r="C225" s="2"/>
      <c r="D225" s="2"/>
      <c r="E225" s="2"/>
      <c r="F225" s="2"/>
    </row>
    <row r="226" spans="1:6" x14ac:dyDescent="0.25">
      <c r="A226" s="3"/>
      <c r="C226" s="2"/>
      <c r="D226" s="2"/>
      <c r="E226" s="2"/>
      <c r="F226" s="2"/>
    </row>
    <row r="227" spans="1:6" x14ac:dyDescent="0.25">
      <c r="A227" s="3"/>
      <c r="C227" s="2"/>
      <c r="D227" s="2"/>
      <c r="E227" s="2"/>
      <c r="F227" s="2"/>
    </row>
    <row r="228" spans="1:6" x14ac:dyDescent="0.25">
      <c r="A228" s="3"/>
      <c r="C228" s="2"/>
      <c r="D228" s="2"/>
      <c r="E228" s="2"/>
      <c r="F228" s="2"/>
    </row>
    <row r="229" spans="1:6" x14ac:dyDescent="0.25">
      <c r="A229" s="3"/>
      <c r="C229" s="2"/>
      <c r="D229" s="2"/>
      <c r="E229" s="2"/>
      <c r="F229" s="2"/>
    </row>
    <row r="230" spans="1:6" x14ac:dyDescent="0.25">
      <c r="A230" s="3"/>
      <c r="C230" s="2"/>
      <c r="D230" s="2"/>
      <c r="E230" s="2"/>
      <c r="F230" s="2"/>
    </row>
    <row r="231" spans="1:6" x14ac:dyDescent="0.25">
      <c r="A231" s="3"/>
      <c r="C231" s="2"/>
      <c r="D231" s="2"/>
      <c r="E231" s="2"/>
      <c r="F231" s="2"/>
    </row>
    <row r="232" spans="1:6" x14ac:dyDescent="0.25">
      <c r="A232" s="3"/>
      <c r="C232" s="2"/>
      <c r="D232" s="2"/>
      <c r="E232" s="2"/>
      <c r="F232" s="2"/>
    </row>
    <row r="233" spans="1:6" x14ac:dyDescent="0.25">
      <c r="A233" s="3"/>
      <c r="C233" s="2"/>
      <c r="D233" s="2"/>
      <c r="E233" s="2"/>
      <c r="F233" s="2"/>
    </row>
    <row r="234" spans="1:6" x14ac:dyDescent="0.25">
      <c r="A234" s="3"/>
      <c r="C234" s="2"/>
      <c r="D234" s="2"/>
      <c r="E234" s="2"/>
      <c r="F234" s="2"/>
    </row>
    <row r="235" spans="1:6" x14ac:dyDescent="0.25">
      <c r="A235" s="3"/>
      <c r="C235" s="2"/>
      <c r="D235" s="2"/>
      <c r="E235" s="2"/>
      <c r="F235" s="2"/>
    </row>
    <row r="236" spans="1:6" x14ac:dyDescent="0.25">
      <c r="A236" s="3"/>
      <c r="C236" s="2"/>
      <c r="D236" s="2"/>
      <c r="E236" s="2"/>
      <c r="F236" s="2"/>
    </row>
    <row r="237" spans="1:6" x14ac:dyDescent="0.25">
      <c r="A237" s="3"/>
      <c r="C237" s="2"/>
      <c r="D237" s="2"/>
      <c r="E237" s="2"/>
      <c r="F237" s="2"/>
    </row>
    <row r="238" spans="1:6" x14ac:dyDescent="0.25">
      <c r="A238" s="3"/>
      <c r="C238" s="2"/>
      <c r="D238" s="2"/>
      <c r="E238" s="2"/>
      <c r="F238" s="2"/>
    </row>
    <row r="239" spans="1:6" x14ac:dyDescent="0.25">
      <c r="A239" s="3"/>
      <c r="C239" s="2"/>
      <c r="D239" s="2"/>
      <c r="E239" s="2"/>
      <c r="F239" s="2"/>
    </row>
    <row r="240" spans="1:6" x14ac:dyDescent="0.25">
      <c r="A240" s="3"/>
      <c r="C240" s="2"/>
      <c r="D240" s="2"/>
      <c r="E240" s="2"/>
      <c r="F240" s="2"/>
    </row>
    <row r="241" spans="1:6" x14ac:dyDescent="0.25">
      <c r="A241" s="3"/>
      <c r="C241" s="2"/>
      <c r="D241" s="2"/>
      <c r="E241" s="2"/>
      <c r="F241" s="2"/>
    </row>
    <row r="242" spans="1:6" x14ac:dyDescent="0.25">
      <c r="A242" s="3"/>
      <c r="C242" s="2"/>
      <c r="D242" s="2"/>
      <c r="E242" s="2"/>
      <c r="F242" s="2"/>
    </row>
    <row r="243" spans="1:6" x14ac:dyDescent="0.25">
      <c r="A243" s="3"/>
      <c r="C243" s="2"/>
      <c r="D243" s="2"/>
      <c r="E243" s="2"/>
      <c r="F243" s="2"/>
    </row>
    <row r="244" spans="1:6" x14ac:dyDescent="0.25">
      <c r="A244" s="3"/>
      <c r="C244" s="2"/>
      <c r="D244" s="2"/>
      <c r="E244" s="2"/>
      <c r="F244" s="2"/>
    </row>
    <row r="245" spans="1:6" x14ac:dyDescent="0.25">
      <c r="A245" s="3"/>
      <c r="C245" s="2"/>
      <c r="D245" s="2"/>
      <c r="E245" s="2"/>
      <c r="F245" s="2"/>
    </row>
    <row r="246" spans="1:6" x14ac:dyDescent="0.25">
      <c r="A246" s="3"/>
      <c r="C246" s="2"/>
      <c r="D246" s="2"/>
      <c r="E246" s="2"/>
      <c r="F246" s="2"/>
    </row>
    <row r="247" spans="1:6" x14ac:dyDescent="0.25">
      <c r="A247" s="3"/>
      <c r="C247" s="2"/>
      <c r="D247" s="2"/>
      <c r="E247" s="2"/>
      <c r="F247" s="2"/>
    </row>
    <row r="248" spans="1:6" x14ac:dyDescent="0.25">
      <c r="A248" s="3"/>
      <c r="C248" s="2"/>
      <c r="D248" s="2"/>
      <c r="E248" s="2"/>
      <c r="F248" s="2"/>
    </row>
    <row r="249" spans="1:6" x14ac:dyDescent="0.25">
      <c r="A249" s="3"/>
      <c r="C249" s="2"/>
      <c r="D249" s="2"/>
      <c r="E249" s="2"/>
      <c r="F249" s="2"/>
    </row>
    <row r="250" spans="1:6" x14ac:dyDescent="0.25">
      <c r="A250" s="3"/>
      <c r="C250" s="2"/>
      <c r="D250" s="2"/>
      <c r="E250" s="2"/>
      <c r="F250" s="2"/>
    </row>
    <row r="251" spans="1:6" x14ac:dyDescent="0.25">
      <c r="A251" s="3"/>
      <c r="C251" s="2"/>
      <c r="D251" s="2"/>
      <c r="E251" s="2"/>
      <c r="F251" s="2"/>
    </row>
    <row r="252" spans="1:6" x14ac:dyDescent="0.25">
      <c r="A252" s="3"/>
      <c r="C252" s="2"/>
      <c r="D252" s="2"/>
      <c r="E252" s="2"/>
      <c r="F252" s="2"/>
    </row>
    <row r="253" spans="1:6" x14ac:dyDescent="0.25">
      <c r="A253" s="3"/>
      <c r="C253" s="2"/>
      <c r="D253" s="2"/>
      <c r="E253" s="2"/>
      <c r="F253" s="2"/>
    </row>
    <row r="254" spans="1:6" x14ac:dyDescent="0.25">
      <c r="A254" s="3"/>
      <c r="C254" s="2"/>
      <c r="D254" s="2"/>
      <c r="E254" s="2"/>
      <c r="F254" s="2"/>
    </row>
    <row r="255" spans="1:6" x14ac:dyDescent="0.25">
      <c r="A255" s="3"/>
      <c r="C255" s="2"/>
      <c r="D255" s="2"/>
      <c r="E255" s="2"/>
      <c r="F255" s="2"/>
    </row>
    <row r="256" spans="1:6" x14ac:dyDescent="0.25">
      <c r="A256" s="3"/>
      <c r="C256" s="2"/>
      <c r="D256" s="2"/>
      <c r="E256" s="2"/>
      <c r="F256" s="2"/>
    </row>
    <row r="257" spans="1:6" x14ac:dyDescent="0.25">
      <c r="A257" s="3"/>
      <c r="C257" s="2"/>
      <c r="D257" s="2"/>
      <c r="E257" s="2"/>
      <c r="F257" s="2"/>
    </row>
    <row r="258" spans="1:6" x14ac:dyDescent="0.25">
      <c r="A258" s="3"/>
      <c r="C258" s="2"/>
      <c r="D258" s="2"/>
      <c r="E258" s="2"/>
      <c r="F258" s="2"/>
    </row>
    <row r="259" spans="1:6" x14ac:dyDescent="0.25">
      <c r="A259" s="3"/>
      <c r="C259" s="2"/>
      <c r="D259" s="2"/>
      <c r="E259" s="2"/>
      <c r="F259" s="2"/>
    </row>
    <row r="260" spans="1:6" x14ac:dyDescent="0.25">
      <c r="A260" s="3"/>
      <c r="C260" s="2"/>
      <c r="D260" s="2"/>
      <c r="E260" s="2"/>
      <c r="F260" s="2"/>
    </row>
    <row r="261" spans="1:6" x14ac:dyDescent="0.25">
      <c r="A261" s="3"/>
      <c r="C261" s="2"/>
      <c r="D261" s="2"/>
      <c r="E261" s="2"/>
      <c r="F261" s="2"/>
    </row>
    <row r="262" spans="1:6" x14ac:dyDescent="0.25">
      <c r="A262" s="3"/>
      <c r="C262" s="2"/>
      <c r="D262" s="2"/>
      <c r="E262" s="2"/>
      <c r="F262" s="2"/>
    </row>
    <row r="263" spans="1:6" x14ac:dyDescent="0.25">
      <c r="A263" s="3"/>
      <c r="C263" s="2"/>
      <c r="D263" s="2"/>
      <c r="E263" s="2"/>
      <c r="F263" s="2"/>
    </row>
    <row r="264" spans="1:6" x14ac:dyDescent="0.25">
      <c r="A264" s="3"/>
      <c r="C264" s="2"/>
      <c r="D264" s="2"/>
      <c r="E264" s="2"/>
      <c r="F264" s="2"/>
    </row>
    <row r="265" spans="1:6" x14ac:dyDescent="0.25">
      <c r="A265" s="3"/>
      <c r="C265" s="2"/>
      <c r="D265" s="2"/>
      <c r="E265" s="2"/>
      <c r="F265" s="2"/>
    </row>
    <row r="266" spans="1:6" x14ac:dyDescent="0.25">
      <c r="A266" s="3"/>
      <c r="C266" s="2"/>
      <c r="D266" s="2"/>
      <c r="E266" s="2"/>
      <c r="F266" s="2"/>
    </row>
    <row r="267" spans="1:6" x14ac:dyDescent="0.25">
      <c r="A267" s="3"/>
      <c r="C267" s="2"/>
      <c r="D267" s="2"/>
      <c r="E267" s="2"/>
      <c r="F267" s="2"/>
    </row>
    <row r="268" spans="1:6" x14ac:dyDescent="0.25">
      <c r="A268" s="3"/>
      <c r="C268" s="2"/>
      <c r="D268" s="2"/>
      <c r="E268" s="2"/>
      <c r="F268" s="2"/>
    </row>
    <row r="269" spans="1:6" x14ac:dyDescent="0.25">
      <c r="A269" s="3"/>
      <c r="C269" s="2"/>
      <c r="D269" s="2"/>
      <c r="E269" s="2"/>
      <c r="F269" s="2"/>
    </row>
    <row r="270" spans="1:6" x14ac:dyDescent="0.25">
      <c r="A270" s="3"/>
      <c r="C270" s="2"/>
      <c r="D270" s="2"/>
      <c r="E270" s="2"/>
      <c r="F270" s="2"/>
    </row>
    <row r="271" spans="1:6" x14ac:dyDescent="0.25">
      <c r="A271" s="3"/>
      <c r="C271" s="2"/>
      <c r="D271" s="2"/>
      <c r="E271" s="2"/>
      <c r="F271" s="2"/>
    </row>
    <row r="272" spans="1:6" x14ac:dyDescent="0.25">
      <c r="A272" s="3"/>
      <c r="C272" s="2"/>
      <c r="D272" s="2"/>
      <c r="E272" s="2"/>
      <c r="F272" s="2"/>
    </row>
    <row r="273" spans="1:6" x14ac:dyDescent="0.25">
      <c r="A273" s="3"/>
      <c r="C273" s="2"/>
      <c r="D273" s="2"/>
      <c r="E273" s="2"/>
      <c r="F273" s="2"/>
    </row>
    <row r="274" spans="1:6" x14ac:dyDescent="0.25">
      <c r="A274" s="3"/>
      <c r="C274" s="2"/>
      <c r="D274" s="2"/>
      <c r="E274" s="2"/>
      <c r="F274" s="2"/>
    </row>
    <row r="275" spans="1:6" x14ac:dyDescent="0.25">
      <c r="A275" s="3"/>
      <c r="C275" s="2"/>
      <c r="D275" s="2"/>
      <c r="E275" s="2"/>
      <c r="F275" s="2"/>
    </row>
    <row r="276" spans="1:6" x14ac:dyDescent="0.25">
      <c r="A276" s="3"/>
      <c r="C276" s="2"/>
      <c r="D276" s="2"/>
      <c r="E276" s="2"/>
      <c r="F276" s="2"/>
    </row>
    <row r="277" spans="1:6" x14ac:dyDescent="0.25">
      <c r="A277" s="3"/>
      <c r="C277" s="2"/>
      <c r="D277" s="2"/>
      <c r="E277" s="2"/>
      <c r="F277" s="2"/>
    </row>
    <row r="278" spans="1:6" x14ac:dyDescent="0.25">
      <c r="A278" s="3"/>
      <c r="C278" s="2"/>
      <c r="D278" s="2"/>
      <c r="E278" s="2"/>
      <c r="F278" s="2"/>
    </row>
    <row r="279" spans="1:6" x14ac:dyDescent="0.25">
      <c r="A279" s="3"/>
      <c r="C279" s="2"/>
      <c r="D279" s="2"/>
      <c r="E279" s="2"/>
      <c r="F279" s="2"/>
    </row>
    <row r="280" spans="1:6" x14ac:dyDescent="0.25">
      <c r="A280" s="3"/>
      <c r="C280" s="2"/>
      <c r="D280" s="2"/>
      <c r="E280" s="2"/>
    </row>
    <row r="281" spans="1:6" x14ac:dyDescent="0.25">
      <c r="A281" s="3"/>
      <c r="C281" s="2"/>
      <c r="D281" s="2"/>
      <c r="E281" s="2"/>
    </row>
    <row r="282" spans="1:6" x14ac:dyDescent="0.25">
      <c r="A282" s="3"/>
      <c r="C282" s="2"/>
      <c r="D282" s="2"/>
      <c r="E282" s="2"/>
    </row>
    <row r="283" spans="1:6" x14ac:dyDescent="0.25">
      <c r="A283" s="3"/>
      <c r="C283" s="2"/>
      <c r="D283" s="2"/>
      <c r="E283" s="2"/>
    </row>
    <row r="284" spans="1:6" x14ac:dyDescent="0.25">
      <c r="A284" s="3"/>
      <c r="C284" s="2"/>
      <c r="D284" s="2"/>
      <c r="E284" s="2"/>
    </row>
    <row r="285" spans="1:6" x14ac:dyDescent="0.25">
      <c r="A285" s="3"/>
      <c r="C285" s="2"/>
      <c r="D285" s="2"/>
      <c r="E285" s="2"/>
    </row>
    <row r="286" spans="1:6" x14ac:dyDescent="0.25">
      <c r="A286" s="3"/>
      <c r="C286" s="2"/>
      <c r="D286" s="2"/>
      <c r="E286" s="2"/>
    </row>
    <row r="287" spans="1:6" x14ac:dyDescent="0.25">
      <c r="A287" s="3"/>
      <c r="C287" s="2"/>
      <c r="D287" s="2"/>
      <c r="E287" s="2"/>
    </row>
    <row r="288" spans="1:6" x14ac:dyDescent="0.25">
      <c r="A288" s="3"/>
      <c r="C288" s="2"/>
      <c r="D288" s="2"/>
      <c r="E288" s="2"/>
    </row>
    <row r="289" spans="1:5" x14ac:dyDescent="0.25">
      <c r="A289" s="3"/>
      <c r="C289" s="2"/>
      <c r="D289" s="2"/>
      <c r="E289" s="2"/>
    </row>
    <row r="290" spans="1:5" x14ac:dyDescent="0.25">
      <c r="A290" s="3"/>
      <c r="C290" s="2"/>
      <c r="D290" s="2"/>
      <c r="E290" s="2"/>
    </row>
    <row r="291" spans="1:5" x14ac:dyDescent="0.25">
      <c r="A291" s="3"/>
      <c r="C291" s="2"/>
      <c r="D291" s="2"/>
      <c r="E291" s="2"/>
    </row>
    <row r="292" spans="1:5" x14ac:dyDescent="0.25">
      <c r="A292" s="3"/>
      <c r="C292" s="2"/>
      <c r="D292" s="2"/>
      <c r="E292" s="2"/>
    </row>
    <row r="293" spans="1:5" x14ac:dyDescent="0.25">
      <c r="A293" s="3"/>
      <c r="C293" s="2"/>
      <c r="D293" s="2"/>
      <c r="E293" s="2"/>
    </row>
    <row r="294" spans="1:5" x14ac:dyDescent="0.25">
      <c r="A294" s="3"/>
      <c r="C294" s="2"/>
      <c r="D294" s="2"/>
      <c r="E294" s="2"/>
    </row>
    <row r="295" spans="1:5" x14ac:dyDescent="0.25">
      <c r="A295" s="3"/>
      <c r="C295" s="2"/>
      <c r="D295" s="2"/>
      <c r="E295" s="2"/>
    </row>
    <row r="296" spans="1:5" x14ac:dyDescent="0.25">
      <c r="A296" s="3"/>
      <c r="C296" s="2"/>
      <c r="D296" s="2"/>
      <c r="E296" s="2"/>
    </row>
    <row r="297" spans="1:5" x14ac:dyDescent="0.25">
      <c r="A297" s="3"/>
      <c r="C297" s="2"/>
      <c r="D297" s="2"/>
      <c r="E297" s="2"/>
    </row>
    <row r="298" spans="1:5" x14ac:dyDescent="0.25">
      <c r="A298" s="3"/>
      <c r="C298" s="2"/>
      <c r="D298" s="2"/>
      <c r="E298" s="2"/>
    </row>
    <row r="299" spans="1:5" x14ac:dyDescent="0.25">
      <c r="A299" s="3"/>
      <c r="C299" s="2"/>
      <c r="D299" s="2"/>
      <c r="E299" s="2"/>
    </row>
    <row r="300" spans="1:5" x14ac:dyDescent="0.25">
      <c r="A300" s="3"/>
      <c r="C300" s="2"/>
      <c r="D300" s="2"/>
      <c r="E300" s="2"/>
    </row>
    <row r="301" spans="1:5" x14ac:dyDescent="0.25">
      <c r="A301" s="3"/>
      <c r="C301" s="2"/>
      <c r="D301" s="2"/>
      <c r="E301" s="2"/>
    </row>
    <row r="302" spans="1:5" x14ac:dyDescent="0.25">
      <c r="A302" s="3"/>
      <c r="C302" s="2"/>
      <c r="D302" s="2"/>
      <c r="E302" s="2"/>
    </row>
    <row r="303" spans="1:5" x14ac:dyDescent="0.25">
      <c r="A303" s="3"/>
      <c r="C303" s="2"/>
      <c r="D303" s="2"/>
      <c r="E303" s="2"/>
    </row>
    <row r="304" spans="1:5" x14ac:dyDescent="0.25">
      <c r="A304" s="3"/>
      <c r="C304" s="2"/>
      <c r="D304" s="2"/>
      <c r="E304" s="2"/>
    </row>
    <row r="305" spans="1:5" x14ac:dyDescent="0.25">
      <c r="A305" s="2"/>
      <c r="C305" s="2"/>
      <c r="D305" s="2"/>
      <c r="E305" s="2"/>
    </row>
    <row r="306" spans="1:5" x14ac:dyDescent="0.25">
      <c r="A306" s="2"/>
      <c r="C306" s="2"/>
      <c r="D306" s="2"/>
      <c r="E306" s="2"/>
    </row>
    <row r="307" spans="1:5" x14ac:dyDescent="0.25">
      <c r="A307" s="2"/>
      <c r="C307" s="2"/>
      <c r="D307" s="2"/>
      <c r="E307" s="2"/>
    </row>
    <row r="308" spans="1:5" x14ac:dyDescent="0.25">
      <c r="A308" s="2"/>
      <c r="C308" s="2"/>
      <c r="D308" s="2"/>
      <c r="E308" s="2"/>
    </row>
    <row r="309" spans="1:5" x14ac:dyDescent="0.25">
      <c r="A309" s="2"/>
      <c r="C309" s="2"/>
      <c r="D309" s="2"/>
      <c r="E309" s="2"/>
    </row>
    <row r="310" spans="1:5" x14ac:dyDescent="0.25">
      <c r="A310" s="2"/>
      <c r="C310" s="2"/>
      <c r="D310" s="2"/>
      <c r="E310" s="2"/>
    </row>
    <row r="311" spans="1:5" x14ac:dyDescent="0.25">
      <c r="A311" s="2"/>
      <c r="C311" s="2"/>
      <c r="D311" s="2"/>
      <c r="E311" s="2"/>
    </row>
    <row r="312" spans="1:5" x14ac:dyDescent="0.25">
      <c r="A312" s="2"/>
      <c r="C312" s="2"/>
      <c r="D312" s="2"/>
      <c r="E312" s="2"/>
    </row>
    <row r="313" spans="1:5" x14ac:dyDescent="0.25">
      <c r="A313" s="2"/>
    </row>
    <row r="314" spans="1:5" x14ac:dyDescent="0.25">
      <c r="A314" s="2"/>
    </row>
    <row r="315" spans="1:5" x14ac:dyDescent="0.25">
      <c r="A315" s="2"/>
    </row>
    <row r="316" spans="1:5" x14ac:dyDescent="0.25">
      <c r="A316" s="2"/>
    </row>
    <row r="317" spans="1:5" x14ac:dyDescent="0.25">
      <c r="A317" s="2"/>
    </row>
    <row r="318" spans="1:5" x14ac:dyDescent="0.25">
      <c r="A318" s="2"/>
    </row>
    <row r="319" spans="1:5" x14ac:dyDescent="0.25">
      <c r="A319" s="2"/>
    </row>
    <row r="320" spans="1:5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</sheetData>
  <mergeCells count="4">
    <mergeCell ref="A158:B158"/>
    <mergeCell ref="A166:B166"/>
    <mergeCell ref="A6:F6"/>
    <mergeCell ref="A8:F8"/>
  </mergeCell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CB7F-82BE-400B-A16C-4A1AD2AB6C5B}">
  <sheetPr>
    <pageSetUpPr fitToPage="1"/>
  </sheetPr>
  <dimension ref="A1:U25"/>
  <sheetViews>
    <sheetView workbookViewId="0">
      <selection activeCell="A2" sqref="A2"/>
    </sheetView>
  </sheetViews>
  <sheetFormatPr defaultRowHeight="15" x14ac:dyDescent="0.25"/>
  <cols>
    <col min="2" max="2" width="42.85546875" customWidth="1"/>
    <col min="4" max="18" width="10.28515625" customWidth="1"/>
  </cols>
  <sheetData>
    <row r="1" spans="1:21" ht="26.25" x14ac:dyDescent="0.4">
      <c r="A1" s="21" t="s">
        <v>139</v>
      </c>
      <c r="B1" s="22"/>
      <c r="C1" s="22"/>
      <c r="D1" s="22"/>
      <c r="E1" s="22"/>
      <c r="F1" s="22"/>
    </row>
    <row r="2" spans="1:21" ht="15" customHeight="1" x14ac:dyDescent="0.25">
      <c r="A2" t="s">
        <v>69</v>
      </c>
    </row>
    <row r="3" spans="1:21" ht="18.75" customHeight="1" x14ac:dyDescent="0.25">
      <c r="A3" t="s">
        <v>70</v>
      </c>
    </row>
    <row r="4" spans="1:21" ht="20.25" customHeight="1" x14ac:dyDescent="0.25">
      <c r="A4" t="s">
        <v>71</v>
      </c>
    </row>
    <row r="5" spans="1:21" ht="14.25" customHeight="1" x14ac:dyDescent="0.25"/>
    <row r="6" spans="1:21" ht="15" customHeight="1" x14ac:dyDescent="0.25">
      <c r="A6" s="28" t="s">
        <v>137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8" spans="1:21" x14ac:dyDescent="0.25">
      <c r="D8" s="24">
        <v>45117</v>
      </c>
      <c r="E8" s="24">
        <f>SUM(D8+7)</f>
        <v>45124</v>
      </c>
      <c r="F8" s="24">
        <f>SUM(E8+7)</f>
        <v>45131</v>
      </c>
      <c r="G8" s="24">
        <f t="shared" ref="G8:R8" si="0">SUM(F8+7)</f>
        <v>45138</v>
      </c>
      <c r="H8" s="24">
        <f t="shared" si="0"/>
        <v>45145</v>
      </c>
      <c r="I8" s="24">
        <f t="shared" si="0"/>
        <v>45152</v>
      </c>
      <c r="J8" s="24">
        <f t="shared" si="0"/>
        <v>45159</v>
      </c>
      <c r="K8" s="24">
        <f t="shared" si="0"/>
        <v>45166</v>
      </c>
      <c r="L8" s="24">
        <f t="shared" si="0"/>
        <v>45173</v>
      </c>
      <c r="M8" s="24">
        <f t="shared" si="0"/>
        <v>45180</v>
      </c>
      <c r="N8" s="24">
        <f t="shared" si="0"/>
        <v>45187</v>
      </c>
      <c r="O8" s="24">
        <f t="shared" si="0"/>
        <v>45194</v>
      </c>
      <c r="P8" s="24">
        <f t="shared" si="0"/>
        <v>45201</v>
      </c>
      <c r="Q8" s="24">
        <f t="shared" si="0"/>
        <v>45208</v>
      </c>
      <c r="R8" s="24">
        <f t="shared" si="0"/>
        <v>45215</v>
      </c>
      <c r="S8" s="23"/>
      <c r="T8" s="23"/>
      <c r="U8" s="23"/>
    </row>
    <row r="9" spans="1:21" x14ac:dyDescent="0.25">
      <c r="B9" s="1" t="s">
        <v>133</v>
      </c>
    </row>
    <row r="10" spans="1:21" x14ac:dyDescent="0.25">
      <c r="B10" s="1"/>
    </row>
    <row r="11" spans="1:21" x14ac:dyDescent="0.25">
      <c r="B11" s="1" t="s">
        <v>4</v>
      </c>
    </row>
    <row r="12" spans="1:21" x14ac:dyDescent="0.25">
      <c r="B12" s="1"/>
    </row>
    <row r="13" spans="1:21" x14ac:dyDescent="0.25">
      <c r="B13" s="1" t="s">
        <v>134</v>
      </c>
    </row>
    <row r="14" spans="1:21" x14ac:dyDescent="0.25">
      <c r="B14" s="1"/>
    </row>
    <row r="15" spans="1:21" x14ac:dyDescent="0.25">
      <c r="B15" s="1" t="s">
        <v>9</v>
      </c>
    </row>
    <row r="16" spans="1:21" x14ac:dyDescent="0.25">
      <c r="B16" s="1"/>
    </row>
    <row r="17" spans="2:2" x14ac:dyDescent="0.25">
      <c r="B17" s="1" t="s">
        <v>135</v>
      </c>
    </row>
    <row r="18" spans="2:2" x14ac:dyDescent="0.25">
      <c r="B18" s="1"/>
    </row>
    <row r="19" spans="2:2" x14ac:dyDescent="0.25">
      <c r="B19" s="1" t="s">
        <v>6</v>
      </c>
    </row>
    <row r="20" spans="2:2" x14ac:dyDescent="0.25">
      <c r="B20" s="1"/>
    </row>
    <row r="21" spans="2:2" x14ac:dyDescent="0.25">
      <c r="B21" s="1" t="s">
        <v>5</v>
      </c>
    </row>
    <row r="23" spans="2:2" x14ac:dyDescent="0.25">
      <c r="B23" s="1" t="s">
        <v>136</v>
      </c>
    </row>
    <row r="25" spans="2:2" x14ac:dyDescent="0.25">
      <c r="B25" s="1" t="s">
        <v>7</v>
      </c>
    </row>
  </sheetData>
  <mergeCells count="1">
    <mergeCell ref="A6:R6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Proposal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Nash</dc:creator>
  <cp:lastModifiedBy>Russell Nash</cp:lastModifiedBy>
  <cp:lastPrinted>2023-04-17T18:30:05Z</cp:lastPrinted>
  <dcterms:created xsi:type="dcterms:W3CDTF">2023-04-11T17:45:55Z</dcterms:created>
  <dcterms:modified xsi:type="dcterms:W3CDTF">2023-05-05T20:00:33Z</dcterms:modified>
</cp:coreProperties>
</file>